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  <c r="J7" i="1" s="1"/>
  <c r="J8" i="1" s="1"/>
</calcChain>
</file>

<file path=xl/sharedStrings.xml><?xml version="1.0" encoding="utf-8"?>
<sst xmlns="http://schemas.openxmlformats.org/spreadsheetml/2006/main" count="26" uniqueCount="26">
  <si>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</si>
  <si>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</si>
  <si>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</si>
  <si>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</si>
  <si>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</si>
  <si>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</si>
  <si>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</si>
  <si>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</si>
  <si>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</si>
  <si>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</si>
  <si>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</si>
  <si>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</si>
  <si>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</t>
  </si>
  <si>
    <t>шт.</t>
  </si>
  <si>
    <t>Всего:</t>
  </si>
  <si>
    <t>Муниципальное бюджетное общеобразовательное учреждение "Средняя общеобразовательная школа №2"</t>
  </si>
  <si>
    <t>Директор ______________________ Ефремова И.А..</t>
  </si>
  <si>
    <t>Электронное фортепиано</t>
  </si>
  <si>
    <t>Аукцион в электронной форме на поставку электронного фортепиано</t>
  </si>
  <si>
    <t>Метод сопоставимых рыночных цен (АНАЛИЗ РЫНКА).</t>
  </si>
  <si>
    <t>Коммерческое предложение вх. № 1784 от 03.07.2015 г.</t>
  </si>
  <si>
    <t>Дата составления сводной таблицы 03.07.2015 года</t>
  </si>
  <si>
    <r>
      <t>Итого: Начальная (максимальная) цена контракта: 69690 (</t>
    </r>
    <r>
      <rPr>
        <b/>
        <sz val="10"/>
        <rFont val="Times New Roman"/>
        <family val="1"/>
        <charset val="204"/>
      </rPr>
      <t>ШЕСТЬДЕСЯТ ДЕВЯТЬ ТЫСЯЧ ШЕСТЬСОТ ДЕВЯНОСТО</t>
    </r>
    <r>
      <rPr>
        <b/>
        <sz val="12"/>
        <rFont val="Times New Roman"/>
        <family val="1"/>
        <charset val="204"/>
      </rPr>
      <t>) рублей 00 копеек</t>
    </r>
  </si>
  <si>
    <t>Коммерческое предложение вх. № 2724 ОТ  17.12.2014 г.</t>
  </si>
  <si>
    <t>Коммерческое предложение вх. № 1783 от 03.07.2015 г.</t>
  </si>
  <si>
    <t>Клавиатура:  не менее 88 клавиш. Звуковой источник AiR (акустический и интеллектуальный резонатор) Полифония: не менее 128. Встроенные тона: не менее 250, дуэт режимов, разделение, изменение октавы Симуляторы: молоточки, демпфер. Перемещение:  не менее 25 шагов.  Встроенные ритмы:  не менее 180. Пользовательские ритмы:  не менее 10. Не менее 8 ритмов выбираемых кнопками. Встроенные пресеты:  не менее 300. Пользовательские пресеты: 50.  Размеры: длина не менее 1322 мм и не более 1330 мм, ширина не менее 286 мм и не более 295 мм, высота не менее 135 мм и не более 140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</si>
</sst>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2" fillId="0" borderId="8" xfId="0" applyFont="1" applyFill="1" applyBorder="1"/>
    <xf numFmtId="0" fontId="3" fillId="2" borderId="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/>
    </xf>
    <xf numFmtId="0" fontId="3" fillId="2" borderId="0" xfId="0" applyFont="1" applyFill="1"/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3" fillId="2" borderId="1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6" fillId="0" borderId="0" xfId="0" applyFont="1"/>
    <xf numFmtId="0" fontId="7" fillId="0" borderId="1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G20" sqref="G20"/>
    </sheetView>
  </sheetViews>
  <sheetFormatPr defaultRowHeight="15" x14ac:dyDescent="0.25"/>
  <cols>
    <col min="1" max="1" width="5.85546875" customWidth="1"/>
    <col min="2" max="2" width="21.140625" customWidth="1"/>
    <col min="3" max="3" width="70.5703125" customWidth="1"/>
    <col min="4" max="4" width="12.140625" customWidth="1"/>
    <col min="5" max="5" width="7.5703125" customWidth="1"/>
    <col min="6" max="6" width="11.28515625" customWidth="1"/>
    <col min="7" max="7" width="11.85546875" customWidth="1"/>
    <col min="8" max="8" width="11.42578125" customWidth="1"/>
    <col min="9" max="9" width="11.7109375" customWidth="1"/>
    <col min="10" max="10" width="16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75" x14ac:dyDescent="0.2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.75" x14ac:dyDescent="0.25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7" t="s">
        <v>1</v>
      </c>
      <c r="B5" s="38" t="s">
        <v>2</v>
      </c>
      <c r="C5" s="38" t="s">
        <v>3</v>
      </c>
      <c r="D5" s="37" t="s">
        <v>4</v>
      </c>
      <c r="E5" s="37" t="s">
        <v>5</v>
      </c>
      <c r="F5" s="40" t="s">
        <v>6</v>
      </c>
      <c r="G5" s="41"/>
      <c r="H5" s="41"/>
      <c r="I5" s="38" t="s">
        <v>7</v>
      </c>
      <c r="J5" s="38" t="s">
        <v>8</v>
      </c>
      <c r="K5" s="2"/>
      <c r="L5" s="2"/>
      <c r="M5" s="2"/>
    </row>
    <row r="6" spans="1:13" ht="16.5" thickBot="1" x14ac:dyDescent="0.3">
      <c r="A6" s="37"/>
      <c r="B6" s="39"/>
      <c r="C6" s="39"/>
      <c r="D6" s="37"/>
      <c r="E6" s="37"/>
      <c r="F6" s="3" t="s">
        <v>9</v>
      </c>
      <c r="G6" s="3" t="s">
        <v>10</v>
      </c>
      <c r="H6" s="3" t="s">
        <v>11</v>
      </c>
      <c r="I6" s="42"/>
      <c r="J6" s="42"/>
      <c r="K6" s="2"/>
      <c r="L6" s="2"/>
      <c r="M6" s="2"/>
    </row>
    <row r="7" spans="1:13" ht="126" customHeight="1" thickBot="1" x14ac:dyDescent="0.3">
      <c r="A7" s="32">
        <v>1</v>
      </c>
      <c r="B7" s="4" t="s">
        <v>17</v>
      </c>
      <c r="C7" s="31" t="s">
        <v>25</v>
      </c>
      <c r="D7" s="5" t="s">
        <v>13</v>
      </c>
      <c r="E7" s="6">
        <v>1</v>
      </c>
      <c r="F7" s="7">
        <v>70380</v>
      </c>
      <c r="G7" s="7">
        <v>69000</v>
      </c>
      <c r="H7" s="7">
        <v>69690</v>
      </c>
      <c r="I7" s="8">
        <f>(F7+G7+H7)/3</f>
        <v>69690</v>
      </c>
      <c r="J7" s="28">
        <f>I7*E7</f>
        <v>69690</v>
      </c>
      <c r="K7" s="2"/>
      <c r="L7" s="2"/>
      <c r="M7" s="2"/>
    </row>
    <row r="8" spans="1:13" ht="15.75" x14ac:dyDescent="0.25">
      <c r="A8" s="33"/>
      <c r="B8" s="9" t="s">
        <v>12</v>
      </c>
      <c r="C8" s="10"/>
      <c r="D8" s="11"/>
      <c r="E8" s="12"/>
      <c r="F8" s="13"/>
      <c r="G8" s="13"/>
      <c r="H8" s="13"/>
      <c r="I8" s="14"/>
      <c r="J8" s="15">
        <f>J7</f>
        <v>69690</v>
      </c>
      <c r="K8" s="16"/>
      <c r="L8" s="16"/>
      <c r="M8" s="16"/>
    </row>
    <row r="9" spans="1:13" ht="15.75" x14ac:dyDescent="0.25">
      <c r="A9" s="17"/>
      <c r="B9" s="18" t="s">
        <v>14</v>
      </c>
      <c r="C9" s="18"/>
      <c r="D9" s="18"/>
      <c r="E9" s="18"/>
      <c r="F9" s="19"/>
      <c r="G9" s="19"/>
      <c r="H9" s="19"/>
      <c r="I9" s="19"/>
      <c r="J9" s="20">
        <v>69690</v>
      </c>
      <c r="K9" s="16"/>
      <c r="L9" s="16"/>
      <c r="M9" s="16"/>
    </row>
    <row r="10" spans="1:13" s="30" customFormat="1" ht="15.75" x14ac:dyDescent="0.25">
      <c r="A10" s="16" t="s">
        <v>22</v>
      </c>
      <c r="B10" s="21"/>
      <c r="C10" s="21"/>
      <c r="D10" s="21"/>
      <c r="E10" s="21"/>
      <c r="F10" s="21"/>
      <c r="G10" s="21"/>
      <c r="H10" s="21"/>
      <c r="I10" s="21"/>
      <c r="J10" s="29"/>
      <c r="K10" s="16"/>
      <c r="L10" s="16"/>
      <c r="M10" s="16"/>
    </row>
    <row r="11" spans="1:13" ht="15.7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2"/>
      <c r="K11" s="2"/>
      <c r="L11" s="2"/>
      <c r="M11" s="2"/>
    </row>
    <row r="12" spans="1:13" ht="15.75" x14ac:dyDescent="0.25">
      <c r="A12" s="23">
        <v>1</v>
      </c>
      <c r="B12" s="34" t="s">
        <v>23</v>
      </c>
      <c r="C12" s="34"/>
      <c r="D12" s="21"/>
      <c r="E12" s="21"/>
      <c r="F12" s="21"/>
      <c r="G12" s="21"/>
      <c r="H12" s="21"/>
      <c r="I12" s="21"/>
      <c r="J12" s="22"/>
      <c r="K12" s="2"/>
      <c r="L12" s="2"/>
      <c r="M12" s="2"/>
    </row>
    <row r="13" spans="1:13" ht="15.75" x14ac:dyDescent="0.25">
      <c r="A13" s="24">
        <v>2</v>
      </c>
      <c r="B13" s="34" t="s">
        <v>24</v>
      </c>
      <c r="C13" s="34"/>
      <c r="D13" s="21"/>
      <c r="E13" s="21"/>
      <c r="F13" s="21"/>
      <c r="G13" s="21"/>
      <c r="H13" s="21"/>
      <c r="I13" s="21"/>
      <c r="J13" s="22"/>
      <c r="K13" s="25"/>
      <c r="L13" s="25"/>
      <c r="M13" s="25"/>
    </row>
    <row r="14" spans="1:13" ht="15.75" x14ac:dyDescent="0.25">
      <c r="A14" s="26">
        <v>3</v>
      </c>
      <c r="B14" s="34" t="s">
        <v>20</v>
      </c>
      <c r="C14" s="34"/>
      <c r="D14" s="21"/>
      <c r="E14" s="21"/>
      <c r="F14" s="21"/>
      <c r="G14" s="21"/>
      <c r="H14" s="21"/>
      <c r="I14" s="21"/>
      <c r="J14" s="22"/>
      <c r="K14" s="2"/>
      <c r="L14" s="2"/>
      <c r="M14" s="2"/>
    </row>
    <row r="15" spans="1:13" ht="15.75" x14ac:dyDescent="0.25">
      <c r="A15" s="21"/>
      <c r="B15" s="21"/>
      <c r="C15" s="21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15.75" x14ac:dyDescent="0.25">
      <c r="A16" s="21"/>
      <c r="B16" s="27" t="s">
        <v>15</v>
      </c>
      <c r="C16" s="27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15.75" x14ac:dyDescent="0.25">
      <c r="A17" s="21"/>
      <c r="B17" s="27" t="s">
        <v>16</v>
      </c>
      <c r="C17" s="27"/>
      <c r="D17" s="1"/>
      <c r="E17" s="1"/>
      <c r="F17" s="1"/>
      <c r="G17" s="1"/>
      <c r="H17" s="1"/>
      <c r="I17" s="1"/>
      <c r="J17" s="1"/>
      <c r="K17" s="2"/>
      <c r="L17" s="2"/>
      <c r="M17" s="2"/>
    </row>
    <row r="18" spans="1:13" ht="15.75" x14ac:dyDescent="0.25">
      <c r="A18" s="21"/>
      <c r="B18" s="27" t="s">
        <v>21</v>
      </c>
      <c r="C18" s="27"/>
      <c r="D18" s="1"/>
      <c r="E18" s="1"/>
      <c r="F18" s="1"/>
      <c r="G18" s="1"/>
      <c r="H18" s="1"/>
      <c r="I18" s="1"/>
      <c r="J18" s="1"/>
      <c r="K18" s="2"/>
      <c r="L18" s="2"/>
      <c r="M18" s="2"/>
    </row>
  </sheetData>
  <mergeCells count="14">
    <mergeCell ref="A7:A8"/>
    <mergeCell ref="B13:C13"/>
    <mergeCell ref="B14:C14"/>
    <mergeCell ref="B12:C12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2015-07-29T10:19:34Z</dcterms:modified>
</cp:coreProperties>
</file>