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7" i="1"/>
  <c r="I6"/>
  <c r="I10"/>
  <c r="J11" s="1"/>
  <c r="I8"/>
  <c r="J9" s="1"/>
  <c r="J12" l="1"/>
</calcChain>
</file>

<file path=xl/sharedStrings.xml><?xml version="1.0" encoding="utf-8"?>
<sst xmlns="http://schemas.openxmlformats.org/spreadsheetml/2006/main" count="37" uniqueCount="29">
  <si>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</si>
  <si>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</si>
  <si>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</si>
  <si>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</si>
  <si>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</si>
  <si>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</si>
  <si>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</si>
  <si>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</si>
  <si>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</si>
  <si>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</si>
  <si>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</si>
  <si>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</t>
  </si>
  <si>
    <t xml:space="preserve">Сыр </t>
  </si>
  <si>
    <t xml:space="preserve">Колбаса вареная </t>
  </si>
  <si>
    <t xml:space="preserve">Сосиски  </t>
  </si>
  <si>
    <t xml:space="preserve">Итого: начальная максимальная стоимость гражданско-правового договора </t>
  </si>
  <si>
    <t>Сыры полутвердые. Вид сыра: цельный.  Вид сыра в зависимости от массовой доля жира в пересчете на сухое вещество: Жирные. Вид сырья: Коровье молоко. Наименование сыра из коровьего молока: Голландский. Сорт сыра из коровьего молока: высший.  Форма сыра: брусок.</t>
  </si>
  <si>
    <t xml:space="preserve"> Директор школы ________________________Е.Б. Комисаренко</t>
  </si>
  <si>
    <t>Исполнитель: Гл. специалист по закупкам   Белинская Н.Н.</t>
  </si>
  <si>
    <t>Муниципальное бюджетное общеобразовательное учреждение "Средняя общеобразовательная школа №6"</t>
  </si>
  <si>
    <t xml:space="preserve">Изделия колбасные вареные. Вид изделия колбасного вареного: Колбаса. Категория:  А  
</t>
  </si>
  <si>
    <t xml:space="preserve">Изделия колбасные вареные, в том числе мясные.
Вид колбасного вареного: сосиски. Категория: А
</t>
  </si>
  <si>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</si>
  <si>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</si>
  <si>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Коммерческое предложение № б/н от 05.02.2021г</t>
  </si>
  <si>
    <t>Коммерческое предложение № б/н  от 05.02.2021г</t>
  </si>
  <si>
    <t>Дата составления сводной  таблицы  от 25.02.2021 г.</t>
  </si>
  <si>
    <t>ЧАСТЬ IV. Обоснование начальной (максимальной) цены договора на поставку сыра, колбасных изделий</t>
  </si>
  <si>
    <t>Килограмм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</si>
</sst>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Alignment="1"/>
    <xf numFmtId="2" fontId="3" fillId="0" borderId="6" xfId="0" applyNumberFormat="1" applyFont="1" applyBorder="1"/>
    <xf numFmtId="2" fontId="3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/>
    <xf numFmtId="0" fontId="5" fillId="3" borderId="0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0" fillId="4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6" fillId="3" borderId="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wrapText="1"/>
    </xf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4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D10" sqref="D10"/>
    </sheetView>
  </sheetViews>
  <sheetFormatPr defaultRowHeight="15"/>
  <cols>
    <col min="1" max="1" width="8.85546875" customWidth="1"/>
    <col min="2" max="2" width="16.5703125" customWidth="1"/>
    <col min="3" max="3" width="27.7109375" customWidth="1"/>
    <col min="8" max="8" width="9.28515625" customWidth="1"/>
    <col min="9" max="9" width="11.7109375" customWidth="1"/>
    <col min="10" max="10" width="15.5703125" customWidth="1"/>
  </cols>
  <sheetData>
    <row r="1" spans="1:12" ht="15" customHeight="1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12"/>
      <c r="L1" s="12"/>
    </row>
    <row r="2" spans="1:12" ht="15.75" customHeight="1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</row>
    <row r="3" spans="1:12" ht="15.75" customHeight="1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ht="15.75">
      <c r="A4" s="39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7" t="s">
        <v>5</v>
      </c>
      <c r="G4" s="18"/>
      <c r="H4" s="18"/>
      <c r="I4" s="19" t="s">
        <v>6</v>
      </c>
      <c r="J4" s="19" t="s">
        <v>7</v>
      </c>
    </row>
    <row r="5" spans="1:12" ht="24.95" customHeight="1">
      <c r="A5" s="39"/>
      <c r="B5" s="16"/>
      <c r="C5" s="16"/>
      <c r="D5" s="16"/>
      <c r="E5" s="16"/>
      <c r="F5" s="3" t="s">
        <v>8</v>
      </c>
      <c r="G5" s="3" t="s">
        <v>9</v>
      </c>
      <c r="H5" s="3" t="s">
        <v>10</v>
      </c>
      <c r="I5" s="20"/>
      <c r="J5" s="20"/>
    </row>
    <row r="6" spans="1:12" ht="102" customHeight="1">
      <c r="A6" s="4">
        <v>1</v>
      </c>
      <c r="B6" s="1" t="s">
        <v>12</v>
      </c>
      <c r="C6" s="14" t="s">
        <v>16</v>
      </c>
      <c r="D6" s="1" t="s">
        <v>28</v>
      </c>
      <c r="E6" s="4">
        <v>3000</v>
      </c>
      <c r="F6" s="4">
        <v>572</v>
      </c>
      <c r="G6" s="4">
        <v>561</v>
      </c>
      <c r="H6" s="4">
        <v>550</v>
      </c>
      <c r="I6" s="10">
        <f>(F6+G6+H6)/3</f>
        <v>561</v>
      </c>
      <c r="J6" s="2"/>
    </row>
    <row r="7" spans="1:12" ht="15.75">
      <c r="A7" s="37" t="s">
        <v>11</v>
      </c>
      <c r="B7" s="29"/>
      <c r="C7" s="29"/>
      <c r="D7" s="29"/>
      <c r="E7" s="29"/>
      <c r="F7" s="29"/>
      <c r="G7" s="29"/>
      <c r="H7" s="29"/>
      <c r="I7" s="30"/>
      <c r="J7" s="9">
        <f>I6*E6</f>
        <v>1683000</v>
      </c>
    </row>
    <row r="8" spans="1:12" ht="50.1" customHeight="1">
      <c r="A8" s="4">
        <v>2</v>
      </c>
      <c r="B8" s="1" t="s">
        <v>13</v>
      </c>
      <c r="C8" s="13" t="s">
        <v>20</v>
      </c>
      <c r="D8" s="1" t="s">
        <v>28</v>
      </c>
      <c r="E8" s="4">
        <v>1150</v>
      </c>
      <c r="F8" s="4">
        <v>322.39999999999998</v>
      </c>
      <c r="G8" s="4">
        <v>316.2</v>
      </c>
      <c r="H8" s="4">
        <v>310</v>
      </c>
      <c r="I8" s="4">
        <f>(F8+G8+H8)/3</f>
        <v>316.2</v>
      </c>
      <c r="J8" s="2"/>
    </row>
    <row r="9" spans="1:12">
      <c r="A9" s="28" t="s">
        <v>11</v>
      </c>
      <c r="B9" s="29"/>
      <c r="C9" s="29"/>
      <c r="D9" s="29"/>
      <c r="E9" s="29"/>
      <c r="F9" s="29"/>
      <c r="G9" s="29"/>
      <c r="H9" s="29"/>
      <c r="I9" s="30"/>
      <c r="J9" s="2">
        <f>I8*E8</f>
        <v>363630</v>
      </c>
    </row>
    <row r="10" spans="1:12" ht="57" customHeight="1">
      <c r="A10" s="4">
        <v>3</v>
      </c>
      <c r="B10" s="4" t="s">
        <v>14</v>
      </c>
      <c r="C10" s="13" t="s">
        <v>21</v>
      </c>
      <c r="D10" s="1" t="s">
        <v>28</v>
      </c>
      <c r="E10" s="4">
        <v>1020</v>
      </c>
      <c r="F10" s="4">
        <v>374.4</v>
      </c>
      <c r="G10" s="4">
        <v>367.2</v>
      </c>
      <c r="H10" s="4">
        <v>360</v>
      </c>
      <c r="I10" s="4">
        <f>(F10+G10+H10)/3</f>
        <v>367.2</v>
      </c>
      <c r="J10" s="2"/>
    </row>
    <row r="11" spans="1:12">
      <c r="A11" s="28" t="s">
        <v>11</v>
      </c>
      <c r="B11" s="29"/>
      <c r="C11" s="29"/>
      <c r="D11" s="29"/>
      <c r="E11" s="29"/>
      <c r="F11" s="29"/>
      <c r="G11" s="29"/>
      <c r="H11" s="29"/>
      <c r="I11" s="30"/>
      <c r="J11" s="2">
        <f>I10*E10</f>
        <v>374544</v>
      </c>
    </row>
    <row r="12" spans="1:12">
      <c r="A12" s="28" t="s">
        <v>15</v>
      </c>
      <c r="B12" s="35"/>
      <c r="C12" s="35"/>
      <c r="D12" s="35"/>
      <c r="E12" s="35"/>
      <c r="F12" s="35"/>
      <c r="G12" s="35"/>
      <c r="H12" s="35"/>
      <c r="I12" s="36"/>
      <c r="J12" s="11">
        <f>J7+J9+J11</f>
        <v>2421174</v>
      </c>
    </row>
    <row r="13" spans="1:12" ht="30" customHeight="1">
      <c r="A13" s="5" t="s">
        <v>8</v>
      </c>
      <c r="B13" s="31" t="s">
        <v>24</v>
      </c>
      <c r="C13" s="34"/>
      <c r="D13" s="21"/>
      <c r="E13" s="22"/>
      <c r="F13" s="22"/>
      <c r="G13" s="22"/>
      <c r="H13" s="22"/>
      <c r="I13" s="22"/>
      <c r="J13" s="23"/>
    </row>
    <row r="14" spans="1:12" ht="30" customHeight="1">
      <c r="A14" s="5" t="s">
        <v>9</v>
      </c>
      <c r="B14" s="31" t="s">
        <v>25</v>
      </c>
      <c r="C14" s="32"/>
      <c r="D14" s="24"/>
      <c r="E14" s="25"/>
      <c r="F14" s="25"/>
      <c r="G14" s="25"/>
      <c r="H14" s="25"/>
      <c r="I14" s="25"/>
      <c r="J14" s="26"/>
    </row>
    <row r="15" spans="1:12" ht="30" customHeight="1">
      <c r="A15" s="6" t="s">
        <v>10</v>
      </c>
      <c r="B15" s="31" t="s">
        <v>24</v>
      </c>
      <c r="C15" s="32"/>
      <c r="D15" s="24"/>
      <c r="E15" s="25"/>
      <c r="F15" s="25"/>
      <c r="G15" s="25"/>
      <c r="H15" s="25"/>
      <c r="I15" s="25"/>
      <c r="J15" s="26"/>
    </row>
    <row r="16" spans="1:12">
      <c r="A16" s="15" t="s">
        <v>19</v>
      </c>
      <c r="B16" s="15"/>
      <c r="C16" s="15"/>
      <c r="D16" s="15"/>
      <c r="E16" s="15"/>
      <c r="F16" s="15"/>
      <c r="G16" s="15"/>
      <c r="H16" s="15"/>
      <c r="I16" s="15"/>
      <c r="J16" s="7"/>
    </row>
    <row r="17" spans="1:10">
      <c r="A17" s="15" t="s">
        <v>17</v>
      </c>
      <c r="B17" s="15"/>
      <c r="C17" s="15"/>
      <c r="D17" s="15"/>
      <c r="E17" s="15"/>
      <c r="F17" s="7"/>
      <c r="G17" s="7"/>
      <c r="H17" s="7"/>
      <c r="I17" s="7"/>
      <c r="J17" s="7"/>
    </row>
    <row r="18" spans="1:10">
      <c r="A18" s="15" t="s">
        <v>18</v>
      </c>
      <c r="B18" s="15"/>
      <c r="C18" s="15"/>
      <c r="D18" s="15"/>
      <c r="E18" s="8"/>
      <c r="F18" s="7"/>
      <c r="G18" s="7"/>
      <c r="H18" s="7"/>
      <c r="I18" s="7"/>
      <c r="J18" s="7"/>
    </row>
    <row r="19" spans="1:10">
      <c r="A19" s="15" t="s">
        <v>26</v>
      </c>
      <c r="B19" s="15"/>
      <c r="C19" s="15"/>
      <c r="D19" s="15"/>
      <c r="E19" s="8"/>
      <c r="F19" s="7"/>
      <c r="G19" s="7"/>
      <c r="H19" s="7"/>
      <c r="I19" s="7"/>
      <c r="J19" s="7"/>
    </row>
  </sheetData>
  <mergeCells count="25">
    <mergeCell ref="A17:E17"/>
    <mergeCell ref="A18:D18"/>
    <mergeCell ref="A19:D19"/>
    <mergeCell ref="A1:J1"/>
    <mergeCell ref="J4:J5"/>
    <mergeCell ref="A9:I9"/>
    <mergeCell ref="A11:I11"/>
    <mergeCell ref="B15:C15"/>
    <mergeCell ref="A2:J2"/>
    <mergeCell ref="B13:C13"/>
    <mergeCell ref="B14:C14"/>
    <mergeCell ref="A12:I12"/>
    <mergeCell ref="A7:I7"/>
    <mergeCell ref="A3:J3"/>
    <mergeCell ref="A4:A5"/>
    <mergeCell ref="B4:B5"/>
    <mergeCell ref="A16:I16"/>
    <mergeCell ref="C4:C5"/>
    <mergeCell ref="D4:D5"/>
    <mergeCell ref="E4:E5"/>
    <mergeCell ref="F4:H4"/>
    <mergeCell ref="I4:I5"/>
    <mergeCell ref="D13:J13"/>
    <mergeCell ref="D14:J14"/>
    <mergeCell ref="D15:J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2021-03-10T04:48:09Z</dcterms:modified>
</cp:coreProperties>
</file>