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10" yWindow="46" windowWidth="10230" windowHeight="80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9" i="1" l="1"/>
  <c r="L10" i="1" l="1"/>
</calcChain>
</file>

<file path=xl/sharedStrings.xml><?xml version="1.0" encoding="utf-8"?>
<sst xmlns="http://schemas.openxmlformats.org/spreadsheetml/2006/main" count="26" uniqueCount="24">
  <si>
    <t>1*</t>
  </si>
  <si>
    <t>2*</t>
  </si>
  <si>
    <t>3*</t>
  </si>
  <si>
    <t>Средняя цена, руб.</t>
  </si>
  <si>
    <t>Итого начальная (максимальная) цена</t>
  </si>
  <si>
    <t xml:space="preserve">Единичные цены, руб. </t>
  </si>
  <si>
    <t>Начальная (максимальная) цена, руб.</t>
  </si>
  <si>
    <t>Метод обоснования начальной (максимальной) цены: метод сопоставления рыночных цен (анализ рынка).</t>
  </si>
  <si>
    <t>Наименование и описание объекта закупки</t>
  </si>
  <si>
    <t>Ед. изм.</t>
  </si>
  <si>
    <t>Кол-во</t>
  </si>
  <si>
    <t>Приложение 2</t>
  </si>
  <si>
    <r>
      <t xml:space="preserve">Способ осуществления закупки: </t>
    </r>
    <r>
      <rPr>
        <b/>
        <sz val="12"/>
        <rFont val="PT Astra Serif"/>
        <family val="1"/>
        <charset val="204"/>
      </rPr>
      <t xml:space="preserve"> аукцион в электронной форме.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</si>
  <si>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</si>
  <si>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 xml:space="preserve"> Обоснование начальной (максимальной) цены  контракта на оказание услуг в области кадастровой деятельности</t>
  </si>
  <si>
    <t>Оказание услуг услуги в области кадастровой деятельности: выполнение работ по выносу в натуру границ земельных участков и закрепление на местности характерных точек границ земельных участков</t>
  </si>
  <si>
    <t>земельный участок</t>
  </si>
  <si>
    <t>Итого: Начальная (максимальная) цена контракта: 191666,75 (сто девяносто одна тысяча шестьсот шестьдесят шесть) рублей 75 копеек.</t>
  </si>
  <si>
    <t>от 27.07.2023  № 610</t>
  </si>
  <si>
    <t>от 26.07.2023 № 265</t>
  </si>
  <si>
    <t>от 28.07.2023  № 38/2023</t>
  </si>
  <si>
    <t xml:space="preserve"> 1* </t>
  </si>
  <si>
    <t xml:space="preserve">Заместитель главы города - директор ДМСиГ                                                               Ю.В. Котелкина                                                  
</t>
  </si>
  <si>
    <t>Исп. Коваль И.С., т. 50019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</si>
</sst>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4"/>
      <color rgb="FFFF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3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 applyBorder="1"/>
    <xf numFmtId="2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4" fillId="0" borderId="0" xfId="0" quotePrefix="1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7" workbookViewId="0">
      <selection activeCell="A11" sqref="A11:M11"/>
    </sheetView>
  </sheetViews>
  <sheetFormatPr defaultColWidth="9.09765625" defaultRowHeight="15.55" x14ac:dyDescent="0.3"/>
  <cols>
    <col min="1" max="1" width="4.3984375" style="2" customWidth="1"/>
    <col min="2" max="2" width="4.296875" style="2" customWidth="1"/>
    <col min="3" max="3" width="13" style="2" customWidth="1"/>
    <col min="4" max="4" width="21" style="2" customWidth="1"/>
    <col min="5" max="5" width="5" style="2" customWidth="1"/>
    <col min="6" max="6" width="10.3984375" style="2" customWidth="1"/>
    <col min="7" max="7" width="9" style="2" customWidth="1"/>
    <col min="8" max="8" width="11.3984375" style="2" customWidth="1"/>
    <col min="9" max="9" width="11.59765625" style="2" customWidth="1"/>
    <col min="10" max="10" width="11.296875" style="2" customWidth="1"/>
    <col min="11" max="11" width="11.59765625" style="2" customWidth="1"/>
    <col min="12" max="12" width="15.69921875" style="2" customWidth="1"/>
    <col min="13" max="13" width="16.59765625" style="1" customWidth="1"/>
    <col min="14" max="14" width="17.3984375" style="2" customWidth="1"/>
    <col min="15" max="16384" width="9.09765625" style="2"/>
  </cols>
  <sheetData>
    <row r="1" spans="1:14" x14ac:dyDescent="0.3">
      <c r="L1" s="2" t="s">
        <v>11</v>
      </c>
    </row>
    <row r="3" spans="1:14" x14ac:dyDescent="0.3">
      <c r="A3" s="26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4" ht="29.25" customHeigh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s="4" customFormat="1" x14ac:dyDescent="0.3">
      <c r="A5" s="28" t="s">
        <v>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"/>
    </row>
    <row r="6" spans="1:14" s="4" customFormat="1" ht="13.55" customHeight="1" thickBot="1" x14ac:dyDescent="0.35">
      <c r="A6" s="29" t="s">
        <v>12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33" customHeight="1" thickBot="1" x14ac:dyDescent="0.35">
      <c r="A7" s="43" t="s">
        <v>13</v>
      </c>
      <c r="B7" s="46" t="s">
        <v>8</v>
      </c>
      <c r="C7" s="47"/>
      <c r="D7" s="47"/>
      <c r="E7" s="48"/>
      <c r="F7" s="36" t="s">
        <v>9</v>
      </c>
      <c r="G7" s="36" t="s">
        <v>10</v>
      </c>
      <c r="H7" s="31" t="s">
        <v>5</v>
      </c>
      <c r="I7" s="32"/>
      <c r="J7" s="33"/>
      <c r="K7" s="41" t="s">
        <v>3</v>
      </c>
      <c r="L7" s="34" t="s">
        <v>6</v>
      </c>
    </row>
    <row r="8" spans="1:14" ht="28.55" customHeight="1" thickBot="1" x14ac:dyDescent="0.35">
      <c r="A8" s="44"/>
      <c r="B8" s="49"/>
      <c r="C8" s="50"/>
      <c r="D8" s="50"/>
      <c r="E8" s="51"/>
      <c r="F8" s="45"/>
      <c r="G8" s="37"/>
      <c r="H8" s="5" t="s">
        <v>0</v>
      </c>
      <c r="I8" s="5" t="s">
        <v>1</v>
      </c>
      <c r="J8" s="5" t="s">
        <v>2</v>
      </c>
      <c r="K8" s="42"/>
      <c r="L8" s="35"/>
    </row>
    <row r="9" spans="1:14" ht="107.3" customHeight="1" thickBot="1" x14ac:dyDescent="0.35">
      <c r="A9" s="6">
        <v>1</v>
      </c>
      <c r="B9" s="52" t="s">
        <v>15</v>
      </c>
      <c r="C9" s="53"/>
      <c r="D9" s="53"/>
      <c r="E9" s="54"/>
      <c r="F9" s="7" t="s">
        <v>16</v>
      </c>
      <c r="G9" s="16">
        <v>25</v>
      </c>
      <c r="H9" s="8">
        <v>8000</v>
      </c>
      <c r="I9" s="8">
        <v>10000</v>
      </c>
      <c r="J9" s="8">
        <v>5000</v>
      </c>
      <c r="K9" s="9">
        <f>(H9+I9+J9)/3</f>
        <v>7666.666666666667</v>
      </c>
      <c r="L9" s="10">
        <v>191666.75</v>
      </c>
      <c r="M9" s="11"/>
      <c r="N9" s="12"/>
    </row>
    <row r="10" spans="1:14" ht="15.7" customHeight="1" thickBot="1" x14ac:dyDescent="0.35">
      <c r="A10" s="38" t="s">
        <v>4</v>
      </c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10">
        <f>L9</f>
        <v>191666.75</v>
      </c>
      <c r="M10" s="13"/>
      <c r="N10" s="14"/>
    </row>
    <row r="11" spans="1:14" s="4" customFormat="1" ht="22.5" customHeight="1" x14ac:dyDescent="0.3">
      <c r="A11" s="22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4" s="4" customFormat="1" ht="22.5" customHeigh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4" x14ac:dyDescent="0.3">
      <c r="B13" s="15"/>
      <c r="C13" s="15"/>
      <c r="D13" s="1"/>
    </row>
    <row r="14" spans="1:14" ht="15" customHeight="1" x14ac:dyDescent="0.3">
      <c r="A14" s="17"/>
      <c r="B14" s="19" t="s">
        <v>21</v>
      </c>
      <c r="C14" s="23" t="s">
        <v>18</v>
      </c>
      <c r="D14" s="23"/>
      <c r="E14" s="23"/>
      <c r="F14" s="17"/>
      <c r="G14" s="17"/>
      <c r="H14" s="17"/>
      <c r="I14" s="17"/>
      <c r="J14" s="17"/>
      <c r="K14" s="17"/>
    </row>
    <row r="15" spans="1:14" ht="15" customHeight="1" x14ac:dyDescent="0.3">
      <c r="A15" s="17"/>
      <c r="B15" s="19" t="s">
        <v>1</v>
      </c>
      <c r="C15" s="23" t="s">
        <v>19</v>
      </c>
      <c r="D15" s="23"/>
      <c r="E15" s="23"/>
      <c r="F15" s="17"/>
      <c r="G15" s="17"/>
      <c r="H15" s="17"/>
      <c r="I15" s="17"/>
      <c r="J15" s="17"/>
      <c r="K15" s="17"/>
    </row>
    <row r="16" spans="1:14" ht="15" customHeight="1" x14ac:dyDescent="0.3">
      <c r="A16" s="17"/>
      <c r="B16" s="19" t="s">
        <v>2</v>
      </c>
      <c r="C16" s="23" t="s">
        <v>20</v>
      </c>
      <c r="D16" s="23"/>
      <c r="E16" s="23"/>
      <c r="F16" s="17"/>
      <c r="G16" s="17"/>
      <c r="H16" s="17"/>
      <c r="I16" s="17"/>
      <c r="J16" s="17"/>
      <c r="K16" s="17"/>
    </row>
    <row r="17" spans="1:12" ht="15" customHeight="1" x14ac:dyDescent="0.3">
      <c r="A17" s="17"/>
      <c r="B17" s="19"/>
      <c r="C17" s="20"/>
      <c r="D17" s="20"/>
      <c r="E17" s="20"/>
      <c r="F17" s="17"/>
      <c r="G17" s="17"/>
      <c r="H17" s="17"/>
      <c r="I17" s="17"/>
      <c r="J17" s="17"/>
      <c r="K17" s="17"/>
    </row>
    <row r="18" spans="1:12" ht="15" customHeight="1" x14ac:dyDescent="0.3">
      <c r="A18" s="17"/>
      <c r="B18" s="19"/>
      <c r="C18" s="20"/>
      <c r="D18" s="20"/>
      <c r="E18" s="20"/>
      <c r="F18" s="17"/>
      <c r="G18" s="17"/>
      <c r="H18" s="17"/>
      <c r="I18" s="17"/>
      <c r="J18" s="17"/>
      <c r="K18" s="17"/>
    </row>
    <row r="19" spans="1:12" ht="15" customHeight="1" x14ac:dyDescent="0.3">
      <c r="A19" s="17"/>
      <c r="B19" s="19"/>
      <c r="C19" s="20"/>
      <c r="D19" s="20"/>
      <c r="E19" s="20"/>
      <c r="F19" s="17"/>
      <c r="G19" s="17"/>
      <c r="H19" s="17"/>
      <c r="I19" s="17"/>
      <c r="J19" s="17"/>
      <c r="K19" s="17"/>
    </row>
    <row r="20" spans="1:12" ht="15.55" customHeight="1" x14ac:dyDescent="0.3">
      <c r="A20" s="24" t="s">
        <v>22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4" spans="1:12" x14ac:dyDescent="0.3">
      <c r="B24" s="21" t="s">
        <v>23</v>
      </c>
      <c r="C24" s="21"/>
    </row>
  </sheetData>
  <mergeCells count="17">
    <mergeCell ref="A10:K10"/>
    <mergeCell ref="K7:K8"/>
    <mergeCell ref="A7:A8"/>
    <mergeCell ref="F7:F8"/>
    <mergeCell ref="B7:E8"/>
    <mergeCell ref="B9:E9"/>
    <mergeCell ref="A3:L4"/>
    <mergeCell ref="A5:L5"/>
    <mergeCell ref="A6:M6"/>
    <mergeCell ref="H7:J7"/>
    <mergeCell ref="L7:L8"/>
    <mergeCell ref="G7:G8"/>
    <mergeCell ref="A11:M11"/>
    <mergeCell ref="C14:E14"/>
    <mergeCell ref="A20:L22"/>
    <mergeCell ref="C15:E15"/>
    <mergeCell ref="C16:E16"/>
  </mergeCells>
  <pageMargins left="0.82677165354330717" right="0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2024-02-13T12:02:50Z</dcterms:modified>
</cp:coreProperties>
</file>