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7" i="1"/>
  <c r="J9" i="1"/>
  <c r="J11" i="1"/>
  <c r="I11" i="1"/>
  <c r="J12" i="1" l="1"/>
  <c r="J10" i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<sst xmlns="http://schemas.openxmlformats.org/spreadsheetml/2006/main" count="34" uniqueCount="30">
  <si>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</si>
  <si>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</si>
  <si>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</si>
  <si>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</si>
  <si>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</si>
  <si>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</si>
  <si>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</si>
  <si>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</si>
  <si>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</si>
  <si>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</si>
  <si>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</si>
  <si>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</si>
  <si>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</si>
  <si>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</si>
  <si>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</si>
  <si>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</si>
  <si>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</si>
  <si>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</si>
  <si>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</si>
  <si>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</si>
  <si>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пшеничный 1 сорт, не менее 700 гр. и не более 800 гр. формовой, ГОСТ 27842-88</t>
  </si>
  <si>
    <t>столичный нарезной (упаковка) не менее 700 гр. и не более 800 гр. ГОСТ 26984-86</t>
  </si>
  <si>
    <t>нарезной из муки высшего сорта не менее 500 гр. и не более 600 гр., ГОСТ 27844-88</t>
  </si>
  <si>
    <t>Итого: Начальная (максимальная) цена контракта: 119 243 (сто девятнадцать тысяч двести сорок три) рубля 00 копеек</t>
  </si>
  <si>
    <t>Коммерческое предложение вх. № 3366 от 26.10.2016 г.</t>
  </si>
  <si>
    <t>Коммерческое предложение вх. № 3391  от 26.10.2016 г.</t>
  </si>
  <si>
    <t>Коммерческое предложение вх. № 3390 от 26.10.2016 г.</t>
  </si>
  <si>
    <t>Дата составления сводной таблицы 14.11.2016 года</t>
  </si>
  <si>
    <t>Аукцион в электронной форме на поставку продуктов питания</t>
  </si>
  <si>
    <t xml:space="preserve"> И.о. директора школы _____________________ В.А. Максимова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</si>
</sst>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H26" sqref="H26"/>
    </sheetView>
  </sheetViews>
  <sheetFormatPr defaultRowHeight="14.4" x14ac:dyDescent="0.3"/>
  <cols>
    <col min="1" max="1" width="4.6640625" customWidth="1"/>
    <col min="2" max="2" width="20.88671875" customWidth="1"/>
    <col min="3" max="3" width="42.6640625" customWidth="1"/>
    <col min="8" max="8" width="11" customWidth="1"/>
    <col min="9" max="9" width="11.88671875" customWidth="1"/>
    <col min="10" max="10" width="20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6" x14ac:dyDescent="0.3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2" thickBot="1" x14ac:dyDescent="0.35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5">
      <c r="A7" s="40">
        <v>1</v>
      </c>
      <c r="B7" s="4" t="s">
        <v>17</v>
      </c>
      <c r="C7" s="29" t="s">
        <v>20</v>
      </c>
      <c r="D7" s="3" t="s">
        <v>13</v>
      </c>
      <c r="E7" s="6">
        <v>1100</v>
      </c>
      <c r="F7" s="7">
        <v>36.659999999999997</v>
      </c>
      <c r="G7" s="7">
        <v>37</v>
      </c>
      <c r="H7" s="7">
        <v>38</v>
      </c>
      <c r="I7" s="8">
        <f>(F7+G7+H7)/3</f>
        <v>37.22</v>
      </c>
      <c r="J7" s="8"/>
      <c r="K7" s="2"/>
      <c r="L7" s="2"/>
      <c r="M7" s="2"/>
    </row>
    <row r="8" spans="1:13" ht="15.6" x14ac:dyDescent="0.3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40942</v>
      </c>
      <c r="K8" s="14"/>
      <c r="L8" s="14"/>
      <c r="M8" s="14"/>
    </row>
    <row r="9" spans="1:13" ht="48" customHeight="1" x14ac:dyDescent="0.3">
      <c r="A9" s="40">
        <v>2</v>
      </c>
      <c r="B9" s="4" t="s">
        <v>18</v>
      </c>
      <c r="C9" s="5" t="s">
        <v>21</v>
      </c>
      <c r="D9" s="3" t="s">
        <v>13</v>
      </c>
      <c r="E9" s="6">
        <v>1050</v>
      </c>
      <c r="F9" s="7">
        <v>366.66</v>
      </c>
      <c r="G9" s="7">
        <v>37</v>
      </c>
      <c r="H9" s="7">
        <v>38</v>
      </c>
      <c r="I9" s="8">
        <v>37.22</v>
      </c>
      <c r="J9" s="8">
        <f>I9*E9</f>
        <v>39081</v>
      </c>
      <c r="K9" s="2"/>
      <c r="L9" s="2"/>
      <c r="M9" s="2"/>
    </row>
    <row r="10" spans="1:13" ht="15.6" x14ac:dyDescent="0.3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f>I9*E9</f>
        <v>39081</v>
      </c>
      <c r="K10" s="14"/>
      <c r="L10" s="14"/>
      <c r="M10" s="14"/>
    </row>
    <row r="11" spans="1:13" ht="48" customHeight="1" x14ac:dyDescent="0.3">
      <c r="A11" s="40">
        <v>3</v>
      </c>
      <c r="B11" s="4" t="s">
        <v>12</v>
      </c>
      <c r="C11" s="5" t="s">
        <v>22</v>
      </c>
      <c r="D11" s="3" t="s">
        <v>13</v>
      </c>
      <c r="E11" s="6">
        <v>1000</v>
      </c>
      <c r="F11" s="7">
        <v>38.659999999999997</v>
      </c>
      <c r="G11" s="7">
        <v>39</v>
      </c>
      <c r="H11" s="7">
        <v>40</v>
      </c>
      <c r="I11" s="8">
        <f>(F11+G11+H11)/3</f>
        <v>39.22</v>
      </c>
      <c r="J11" s="8">
        <f>I11*E11</f>
        <v>39220</v>
      </c>
      <c r="K11" s="2"/>
      <c r="L11" s="2"/>
      <c r="M11" s="2"/>
    </row>
    <row r="12" spans="1:13" ht="15.6" x14ac:dyDescent="0.3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39220</v>
      </c>
      <c r="K12" s="14"/>
      <c r="L12" s="14"/>
      <c r="M12" s="14"/>
    </row>
    <row r="13" spans="1:13" ht="15.6" x14ac:dyDescent="0.3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119243</v>
      </c>
      <c r="K13" s="14"/>
      <c r="L13" s="14"/>
      <c r="M13" s="14"/>
    </row>
    <row r="14" spans="1:13" ht="15.6" x14ac:dyDescent="0.3">
      <c r="A14" s="2" t="s">
        <v>23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6" x14ac:dyDescent="0.3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6" x14ac:dyDescent="0.3">
      <c r="A16" s="21">
        <v>1</v>
      </c>
      <c r="B16" s="31" t="s">
        <v>24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6" x14ac:dyDescent="0.3">
      <c r="A17" s="25">
        <v>2</v>
      </c>
      <c r="B17" s="31" t="s">
        <v>25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6" x14ac:dyDescent="0.3">
      <c r="A18" s="27">
        <v>3</v>
      </c>
      <c r="B18" s="31" t="s">
        <v>26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6" x14ac:dyDescent="0.3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6" x14ac:dyDescent="0.3">
      <c r="A21" s="19"/>
      <c r="B21" s="28" t="s">
        <v>29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3">
      <c r="A22" s="19"/>
      <c r="B22" s="28" t="s">
        <v>27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3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2016-12-19T04:40:47Z</dcterms:modified>
</cp:coreProperties>
</file>