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ЭА - передача прав на KAV для СМП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<sst xmlns="http://schemas.openxmlformats.org/spreadsheetml/2006/main" count="35" uniqueCount="31">
  <si>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</si>
  <si>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</si>
  <si>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</si>
  <si>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</si>
  <si>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</si>
  <si>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передаче неисключительных прав на использование программного обеспечения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</si>
  <si>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</si>
  <si>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</si>
  <si>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</si>
  <si>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</si>
  <si>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</si>
  <si>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</si>
  <si>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</si>
  <si>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</si>
  <si>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</si>
  <si>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</si>
  <si>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</si>
  <si>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</si>
  <si>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</si>
  <si>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</si>
  <si>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</si>
  <si>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</si>
  <si>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</si>
  <si>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</si>
  <si>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</si>
  <si>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</si>
  <si>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 xml:space="preserve">Дозакупка к действующей лицензии на антивирусное программное обеспечение Kaspersky Endpoint Security для бизнеса - Расширенный Russian Edition 250-499 Node 1 year) на 50 узлов.
Новая лицензия должна действовать с: 01.04.2021 до 02.12.2021 г.
</t>
  </si>
  <si>
    <t>Дата составления: 12.02.2021</t>
  </si>
  <si>
    <t>коммерческое предложение от 12.02.2021 № 326</t>
  </si>
  <si>
    <t>коммерческое предложение от 12.02.2021 № 1802</t>
  </si>
  <si>
    <t>коммерческое предложение от 12.02.2021 № 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</si>
</sst>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1</v>
      </c>
      <c r="B3" s="4"/>
      <c r="C3" s="46" t="s">
        <v>25</v>
      </c>
      <c r="D3" s="46"/>
      <c r="E3" s="46"/>
      <c r="F3" s="46"/>
      <c r="G3" s="46"/>
      <c r="H3" s="46"/>
      <c r="I3" s="1"/>
      <c r="J3" s="1"/>
      <c r="K3" s="3"/>
      <c r="L3" s="3"/>
    </row>
    <row r="4" spans="1:13" s="6" customFormat="1" ht="47.25" customHeight="1" x14ac:dyDescent="0.2">
      <c r="A4" s="46" t="s">
        <v>2</v>
      </c>
      <c r="B4" s="46"/>
      <c r="C4" s="46" t="s">
        <v>3</v>
      </c>
      <c r="D4" s="46"/>
      <c r="E4" s="46"/>
      <c r="F4" s="46"/>
      <c r="G4" s="46"/>
      <c r="H4" s="46"/>
      <c r="I4" s="5"/>
      <c r="J4" s="5"/>
    </row>
    <row r="5" spans="1:13" s="8" customFormat="1" ht="19.7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7"/>
      <c r="J5" s="7"/>
    </row>
    <row r="6" spans="1:13" ht="15" x14ac:dyDescent="0.25">
      <c r="A6" s="9" t="s">
        <v>6</v>
      </c>
      <c r="B6" s="42" t="s">
        <v>7</v>
      </c>
      <c r="C6" s="42"/>
      <c r="D6" s="42"/>
      <c r="E6" s="42"/>
      <c r="F6" s="42"/>
      <c r="G6" s="10" t="s">
        <v>8</v>
      </c>
      <c r="H6" s="11" t="s">
        <v>9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10</v>
      </c>
      <c r="H7" s="14" t="s">
        <v>10</v>
      </c>
      <c r="I7" s="3"/>
      <c r="J7" s="3"/>
      <c r="K7" s="3"/>
      <c r="L7" s="3"/>
    </row>
    <row r="8" spans="1:13" ht="28.5" customHeight="1" x14ac:dyDescent="0.2">
      <c r="A8" s="15" t="s">
        <v>11</v>
      </c>
      <c r="B8" s="43" t="s">
        <v>5</v>
      </c>
      <c r="C8" s="43"/>
      <c r="D8" s="43"/>
      <c r="E8" s="43"/>
      <c r="F8" s="43"/>
      <c r="G8" s="16" t="s">
        <v>12</v>
      </c>
      <c r="H8" s="17" t="s">
        <v>13</v>
      </c>
      <c r="I8" s="3"/>
      <c r="J8" s="3"/>
      <c r="K8" s="3"/>
      <c r="L8" s="3"/>
    </row>
    <row r="9" spans="1:13" ht="15" x14ac:dyDescent="0.2">
      <c r="A9" s="18" t="s">
        <v>14</v>
      </c>
      <c r="B9" s="44">
        <v>50</v>
      </c>
      <c r="C9" s="44"/>
      <c r="D9" s="44"/>
      <c r="E9" s="44"/>
      <c r="F9" s="44"/>
      <c r="G9" s="19"/>
      <c r="H9" s="20" t="s">
        <v>13</v>
      </c>
      <c r="I9" s="3"/>
      <c r="J9" s="3"/>
      <c r="K9" s="3"/>
      <c r="L9" s="3"/>
    </row>
    <row r="10" spans="1:13" ht="42.75" customHeight="1" x14ac:dyDescent="0.2">
      <c r="A10" s="21" t="s">
        <v>15</v>
      </c>
      <c r="B10" s="45" t="s">
        <v>26</v>
      </c>
      <c r="C10" s="45"/>
      <c r="D10" s="45"/>
      <c r="E10" s="45"/>
      <c r="F10" s="45"/>
      <c r="G10" s="22"/>
      <c r="H10" s="23" t="s">
        <v>13</v>
      </c>
      <c r="I10" s="3"/>
      <c r="J10" s="3"/>
      <c r="K10" s="3"/>
      <c r="L10" s="3"/>
    </row>
    <row r="11" spans="1:13" ht="15" x14ac:dyDescent="0.2">
      <c r="A11" s="18" t="s">
        <v>16</v>
      </c>
      <c r="B11" s="24">
        <v>1409.08</v>
      </c>
      <c r="C11" s="24">
        <v>1430.22</v>
      </c>
      <c r="D11" s="24">
        <v>1437.26</v>
      </c>
      <c r="E11" s="24"/>
      <c r="F11" s="24"/>
      <c r="G11" s="25">
        <f>SUM(B11:F11)/3</f>
        <v>1425.5200000000002</v>
      </c>
      <c r="H11" s="25">
        <v>1426</v>
      </c>
      <c r="I11" s="3"/>
      <c r="J11" s="3"/>
      <c r="K11" s="3"/>
      <c r="L11" s="3"/>
    </row>
    <row r="12" spans="1:13" ht="15" x14ac:dyDescent="0.25">
      <c r="A12" s="26" t="s">
        <v>17</v>
      </c>
      <c r="B12" s="27">
        <f>B11*$B9</f>
        <v>70454</v>
      </c>
      <c r="C12" s="27">
        <f>C11*$B9</f>
        <v>71511</v>
      </c>
      <c r="D12" s="27">
        <f>D11*$B9</f>
        <v>71863</v>
      </c>
      <c r="E12" s="27">
        <f>E11*$B9</f>
        <v>0</v>
      </c>
      <c r="F12" s="27">
        <f>F11*$B9</f>
        <v>0</v>
      </c>
      <c r="G12" s="27"/>
      <c r="H12" s="28">
        <f>H11*$B9</f>
        <v>71300</v>
      </c>
      <c r="I12" s="3"/>
      <c r="J12" s="3"/>
      <c r="K12" s="3"/>
      <c r="L12" s="3"/>
    </row>
    <row r="13" spans="1:13" ht="13.5" customHeight="1" x14ac:dyDescent="0.2">
      <c r="A13" s="29" t="s">
        <v>18</v>
      </c>
      <c r="B13" s="30">
        <f>B12</f>
        <v>70454</v>
      </c>
      <c r="C13" s="30">
        <f>C12</f>
        <v>71511</v>
      </c>
      <c r="D13" s="30">
        <f>D12</f>
        <v>71863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27</v>
      </c>
      <c r="B14" s="32"/>
      <c r="C14" s="32"/>
      <c r="D14" s="32"/>
      <c r="E14" s="32"/>
      <c r="F14" s="32"/>
      <c r="G14" s="33" t="s">
        <v>19</v>
      </c>
      <c r="H14" s="34">
        <f>H12</f>
        <v>71300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20</v>
      </c>
      <c r="B16" s="38" t="s">
        <v>28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21</v>
      </c>
      <c r="B17" s="38" t="s">
        <v>29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22</v>
      </c>
      <c r="B18" s="38" t="s">
        <v>30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23</v>
      </c>
      <c r="B20" s="40"/>
      <c r="C20" s="40"/>
      <c r="D20" s="40"/>
      <c r="E20" s="40"/>
      <c r="F20" s="40"/>
      <c r="G20" s="40"/>
      <c r="H20" s="33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2020-12-08T06:50:53Z</cp:lastPrinted>
  <dcterms:created xsi:type="dcterms:W3CDTF">2012-04-02T10:33:59Z</dcterms:created>
  <dcterms:modified xsi:type="dcterms:W3CDTF">2021-02-12T07:41:06Z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