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19 год\САД2\8. Овощи, джем\"/>
    </mc:Choice>
  </mc:AlternateContent>
  <bookViews>
    <workbookView xWindow="0" yWindow="0" windowWidth="15345" windowHeight="6735"/>
  </bookViews>
  <sheets>
    <sheet name="молоко цельное" sheetId="14" r:id="rId1"/>
    <sheet name="сад" sheetId="15" r:id="rId2"/>
  </sheets>
  <definedNames>
    <definedName name="_xlnm.Print_Area" localSheetId="0">'молоко цельное'!$A$1:$M$35</definedName>
  </definedNames>
  <calcPr calcId="162913"/>
</workbook>
</file>

<file path=xl/calcChain.xml><?xml version="1.0" encoding="utf-8"?>
<calcChain xmlns="http://schemas.openxmlformats.org/spreadsheetml/2006/main">
  <c r="M16" i="14" l="1"/>
  <c r="M20" i="14"/>
  <c r="M24" i="14"/>
  <c r="M22" i="14"/>
  <c r="M18" i="14"/>
  <c r="M14" i="14"/>
  <c r="M12" i="14"/>
  <c r="M10" i="14"/>
  <c r="M8" i="14"/>
  <c r="M25" i="14" l="1"/>
  <c r="K7" i="15"/>
  <c r="L8" i="15" l="1"/>
  <c r="L9" i="15" s="1"/>
</calcChain>
</file>

<file path=xl/sharedStrings.xml><?xml version="1.0" encoding="utf-8"?>
<sst xmlns="http://schemas.openxmlformats.org/spreadsheetml/2006/main" count="88" uniqueCount="58">
  <si>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</si>
  <si>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</si>
  <si>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</si>
  <si>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</si>
  <si>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</si>
  <si>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</si>
  <si>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</si>
  <si>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</si>
  <si>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</si>
  <si>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</si>
  <si>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</si>
  <si>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</si>
  <si>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</si>
  <si>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</si>
  <si>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</si>
  <si>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</si>
  <si>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</si>
  <si>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</si>
  <si>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</si>
  <si>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</si>
  <si>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</si>
  <si>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</si>
  <si>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</si>
  <si>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</si>
  <si>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</si>
  <si>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</si>
  <si>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</si>
  <si>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</si>
  <si>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</si>
  <si>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</si>
  <si>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</si>
  <si>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Картофель</t>
  </si>
  <si>
    <t>Огурцы</t>
  </si>
  <si>
    <t>Джем фруктовый</t>
  </si>
  <si>
    <t>Яблоки</t>
  </si>
  <si>
    <t>Капуста белокачанная</t>
  </si>
  <si>
    <t>Лук репчатый</t>
  </si>
  <si>
    <t>Морковь столовая</t>
  </si>
  <si>
    <t>Ф.И.О.  Директор                                                                        В.В.Погребняк                    Подпись ______________________</t>
  </si>
  <si>
    <t>Свекла столовая</t>
  </si>
  <si>
    <t>Томаты (помидоры)</t>
  </si>
  <si>
    <t>Свекла высшего сорта.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норме. Должна быть мытой и (или) очищенной от земли сухим способом. ГОСТ 32285-2013. урожай 2018 г.</t>
  </si>
  <si>
    <t>IV. Обоснование начальной (максимальной) цены гражданско-правового договора на поставку продуктов питания (овощи, яблоки, джем) для дошкольных групп</t>
  </si>
  <si>
    <t>Плоды целые, здоровые, без повреждений, гнили, плесени, без постороннего запаха и вкуса, содержание нитратов в норме. ГОСТ 33932-2016.</t>
  </si>
  <si>
    <t xml:space="preserve">Плоды целые, здоровые, чистые, неповрежденные, без наличия гнили и плесени, плотные, неперезрелые, без постороннего запаха и вкуса, содержание нитратов в норме. ГОСТ 1725-85. </t>
  </si>
  <si>
    <t>Вид продукта по способу обработки:Не стерилизованный. Вид сырья: абрикос. Продукт обогащен витаминами: нет.</t>
  </si>
  <si>
    <t>6*</t>
  </si>
  <si>
    <t xml:space="preserve"> коммерческое предложение вх. № 9 25.02.2019г</t>
  </si>
  <si>
    <t xml:space="preserve"> коммерческое предложение вх. № 4 25.02.2019г</t>
  </si>
  <si>
    <t xml:space="preserve"> коммерческое предложение вх. №12 25.02.2019г</t>
  </si>
  <si>
    <t xml:space="preserve"> коммерческое предложение вх. № 8 25.02.2019г</t>
  </si>
  <si>
    <t xml:space="preserve"> коммерческое предложение вх. № 6 25.02.2019г</t>
  </si>
  <si>
    <t xml:space="preserve"> коммерческое предложение вх. № 11 25.02.2019г</t>
  </si>
  <si>
    <t>Морковь свежая высший сорт, мытая. Корнеплоды целые, здоровые, чистые, свежие, не треснувшие, правильной формы, без постороннего запаха, содержание пестицидов и нитратов не должны превышать нормы. ГОСТ 32284-2013 .</t>
  </si>
  <si>
    <t xml:space="preserve">Первого класса. Луковицы  вызревшие, здоровые, чистые, целые, не проросшие, без повреждений, без постороннего запаха и привкуса, содержание нитратов и пестицидов не должны превышать нормы. ГОСТ 34306-2017. </t>
  </si>
  <si>
    <t xml:space="preserve">Класс первый Кочаны свежие, целые, здоровые, чистые, не проросшие, плотные, без повреждений, без постороннего запаха и привкуса, содержание нитратов и пестицидов в капусте не должно превышать допустимые уровни. ГОСТ Р 51809-2001. </t>
  </si>
  <si>
    <t xml:space="preserve">Клубни целые чистые, здоровые, зрелые, с плотной кожурой, не проросшие, не увядшие, без повреждений   без постороннего запаха и привкуса,  содержание нитратов и пестицидов в картофеле не должно превышать допустимые уровни. ГОСТ 7176-2017,  </t>
  </si>
  <si>
    <t xml:space="preserve">Сорт высший. Плоды целые, чистые, без признаков порчи, без постороннего запаха и привкуса. Содержание пестицидов, радионуклидов не должно превышать допустимые уровни. ГОСТ 34314-2017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</si>
</sst>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7" fillId="2" borderId="0" xfId="0" applyFont="1" applyFill="1" applyBorder="1" applyAlignment="1">
      <alignment horizontal="justify" vertical="justify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1" xfId="0" applyFont="1" applyFill="1" applyBorder="1" applyAlignment="1">
      <alignment horizontal="left" vertical="center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80" zoomScaleNormal="80" workbookViewId="0">
      <selection activeCell="B28" sqref="B28:M28"/>
    </sheetView>
  </sheetViews>
  <sheetFormatPr defaultRowHeight="15" x14ac:dyDescent="0.25"/>
  <cols>
    <col min="1" max="1" width="6" style="22" customWidth="1"/>
    <col min="2" max="2" width="14" style="42" customWidth="1"/>
    <col min="3" max="3" width="53.7109375" style="54" customWidth="1"/>
    <col min="4" max="4" width="7.140625" style="22" customWidth="1"/>
    <col min="5" max="5" width="7.42578125" style="22" customWidth="1"/>
    <col min="6" max="11" width="9.140625" style="22"/>
    <col min="12" max="12" width="10.28515625" style="22" customWidth="1"/>
    <col min="13" max="13" width="16.28515625" style="22" customWidth="1"/>
    <col min="14" max="16384" width="9.140625" style="22"/>
  </cols>
  <sheetData>
    <row r="1" spans="1:13" ht="36" customHeight="1" x14ac:dyDescent="0.2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23" customFormat="1" ht="36.75" customHeight="1" x14ac:dyDescent="0.2">
      <c r="A2" s="68" t="s">
        <v>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x14ac:dyDescent="0.25">
      <c r="A3" s="24"/>
      <c r="B3" s="37"/>
      <c r="C3" s="49"/>
      <c r="D3" s="25"/>
      <c r="E3" s="25"/>
      <c r="F3" s="25"/>
      <c r="G3" s="25"/>
      <c r="H3" s="44"/>
      <c r="I3" s="47"/>
      <c r="J3" s="58"/>
      <c r="K3" s="47"/>
      <c r="L3" s="25"/>
      <c r="M3" s="25"/>
    </row>
    <row r="4" spans="1:13" ht="15.75" x14ac:dyDescent="0.25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x14ac:dyDescent="0.25">
      <c r="A5" s="63" t="s">
        <v>0</v>
      </c>
      <c r="B5" s="64" t="s">
        <v>9</v>
      </c>
      <c r="C5" s="66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4"/>
      <c r="J5" s="64"/>
      <c r="K5" s="64"/>
      <c r="L5" s="65" t="s">
        <v>6</v>
      </c>
      <c r="M5" s="65" t="s">
        <v>7</v>
      </c>
    </row>
    <row r="6" spans="1:13" x14ac:dyDescent="0.25">
      <c r="A6" s="63"/>
      <c r="B6" s="65"/>
      <c r="C6" s="66"/>
      <c r="D6" s="64"/>
      <c r="E6" s="64"/>
      <c r="F6" s="26" t="s">
        <v>3</v>
      </c>
      <c r="G6" s="26" t="s">
        <v>4</v>
      </c>
      <c r="H6" s="45" t="s">
        <v>5</v>
      </c>
      <c r="I6" s="48" t="s">
        <v>13</v>
      </c>
      <c r="J6" s="59" t="s">
        <v>14</v>
      </c>
      <c r="K6" s="48" t="s">
        <v>46</v>
      </c>
      <c r="L6" s="67"/>
      <c r="M6" s="67"/>
    </row>
    <row r="7" spans="1:13" ht="75" x14ac:dyDescent="0.25">
      <c r="A7" s="10">
        <v>1</v>
      </c>
      <c r="B7" s="11" t="s">
        <v>37</v>
      </c>
      <c r="C7" s="50" t="s">
        <v>53</v>
      </c>
      <c r="D7" s="27" t="s">
        <v>29</v>
      </c>
      <c r="E7" s="28">
        <v>650</v>
      </c>
      <c r="F7" s="29">
        <v>42</v>
      </c>
      <c r="G7" s="29">
        <v>46</v>
      </c>
      <c r="H7" s="29">
        <v>40</v>
      </c>
      <c r="I7" s="29">
        <v>0</v>
      </c>
      <c r="J7" s="29">
        <v>0</v>
      </c>
      <c r="K7" s="29">
        <v>0</v>
      </c>
      <c r="L7" s="30">
        <v>42.7</v>
      </c>
      <c r="M7" s="13"/>
    </row>
    <row r="8" spans="1:13" x14ac:dyDescent="0.25">
      <c r="A8" s="71" t="s">
        <v>12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36">
        <f>L7*E7</f>
        <v>27755.000000000004</v>
      </c>
    </row>
    <row r="9" spans="1:13" ht="75" x14ac:dyDescent="0.25">
      <c r="A9" s="10">
        <v>2</v>
      </c>
      <c r="B9" s="11" t="s">
        <v>36</v>
      </c>
      <c r="C9" s="50" t="s">
        <v>54</v>
      </c>
      <c r="D9" s="27" t="s">
        <v>29</v>
      </c>
      <c r="E9" s="28">
        <v>400</v>
      </c>
      <c r="F9" s="29">
        <v>42</v>
      </c>
      <c r="G9" s="29">
        <v>46</v>
      </c>
      <c r="H9" s="29">
        <v>40</v>
      </c>
      <c r="I9" s="29">
        <v>0</v>
      </c>
      <c r="J9" s="29">
        <v>0</v>
      </c>
      <c r="K9" s="29">
        <v>0</v>
      </c>
      <c r="L9" s="30">
        <v>42.7</v>
      </c>
      <c r="M9" s="36"/>
    </row>
    <row r="10" spans="1:13" x14ac:dyDescent="0.25">
      <c r="A10" s="71" t="s">
        <v>12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6">
        <f>L9*E9</f>
        <v>17080</v>
      </c>
    </row>
    <row r="11" spans="1:13" ht="78" customHeight="1" x14ac:dyDescent="0.25">
      <c r="A11" s="10">
        <v>3</v>
      </c>
      <c r="B11" s="11" t="s">
        <v>35</v>
      </c>
      <c r="C11" s="50" t="s">
        <v>55</v>
      </c>
      <c r="D11" s="27" t="s">
        <v>29</v>
      </c>
      <c r="E11" s="28">
        <v>550</v>
      </c>
      <c r="F11" s="29">
        <v>42</v>
      </c>
      <c r="G11" s="29">
        <v>46</v>
      </c>
      <c r="H11" s="29">
        <v>40</v>
      </c>
      <c r="I11" s="29">
        <v>0</v>
      </c>
      <c r="J11" s="29">
        <v>0</v>
      </c>
      <c r="K11" s="29">
        <v>0</v>
      </c>
      <c r="L11" s="30">
        <v>42.7</v>
      </c>
      <c r="M11" s="36"/>
    </row>
    <row r="12" spans="1:13" x14ac:dyDescent="0.25">
      <c r="A12" s="71" t="s">
        <v>12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6">
        <f>L11*E11</f>
        <v>23485</v>
      </c>
    </row>
    <row r="13" spans="1:13" ht="93" customHeight="1" x14ac:dyDescent="0.25">
      <c r="A13" s="10">
        <v>4</v>
      </c>
      <c r="B13" s="11" t="s">
        <v>39</v>
      </c>
      <c r="C13" s="50" t="s">
        <v>41</v>
      </c>
      <c r="D13" s="27" t="s">
        <v>29</v>
      </c>
      <c r="E13" s="28">
        <v>300</v>
      </c>
      <c r="F13" s="29">
        <v>42</v>
      </c>
      <c r="G13" s="29">
        <v>46</v>
      </c>
      <c r="H13" s="29">
        <v>40</v>
      </c>
      <c r="I13" s="29">
        <v>0</v>
      </c>
      <c r="J13" s="29">
        <v>0</v>
      </c>
      <c r="K13" s="29">
        <v>0</v>
      </c>
      <c r="L13" s="30">
        <v>42.7</v>
      </c>
      <c r="M13" s="36"/>
    </row>
    <row r="14" spans="1:13" x14ac:dyDescent="0.25">
      <c r="A14" s="71" t="s">
        <v>12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36">
        <f>L13*E13</f>
        <v>12810</v>
      </c>
    </row>
    <row r="15" spans="1:13" ht="80.25" customHeight="1" x14ac:dyDescent="0.25">
      <c r="A15" s="10">
        <v>5</v>
      </c>
      <c r="B15" s="11" t="s">
        <v>31</v>
      </c>
      <c r="C15" s="50" t="s">
        <v>56</v>
      </c>
      <c r="D15" s="27" t="s">
        <v>29</v>
      </c>
      <c r="E15" s="28">
        <v>2100</v>
      </c>
      <c r="F15" s="29">
        <v>42</v>
      </c>
      <c r="G15" s="29">
        <v>46</v>
      </c>
      <c r="H15" s="29">
        <v>40</v>
      </c>
      <c r="I15" s="29">
        <v>0</v>
      </c>
      <c r="J15" s="29">
        <v>0</v>
      </c>
      <c r="K15" s="29">
        <v>0</v>
      </c>
      <c r="L15" s="30">
        <v>42.7</v>
      </c>
      <c r="M15" s="36"/>
    </row>
    <row r="16" spans="1:13" x14ac:dyDescent="0.25">
      <c r="A16" s="71" t="s">
        <v>12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6">
        <f>L15*E15</f>
        <v>89670</v>
      </c>
    </row>
    <row r="17" spans="1:13" ht="60.75" customHeight="1" x14ac:dyDescent="0.25">
      <c r="A17" s="10">
        <v>6</v>
      </c>
      <c r="B17" s="11" t="s">
        <v>34</v>
      </c>
      <c r="C17" s="50" t="s">
        <v>57</v>
      </c>
      <c r="D17" s="27" t="s">
        <v>29</v>
      </c>
      <c r="E17" s="28">
        <v>400</v>
      </c>
      <c r="F17" s="29">
        <v>147</v>
      </c>
      <c r="G17" s="29">
        <v>145</v>
      </c>
      <c r="H17" s="29">
        <v>140</v>
      </c>
      <c r="I17" s="29">
        <v>0</v>
      </c>
      <c r="J17" s="29">
        <v>0</v>
      </c>
      <c r="K17" s="29">
        <v>0</v>
      </c>
      <c r="L17" s="30">
        <v>144</v>
      </c>
      <c r="M17" s="36"/>
    </row>
    <row r="18" spans="1:13" x14ac:dyDescent="0.25">
      <c r="A18" s="71" t="s">
        <v>12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36">
        <f>L17*E17</f>
        <v>57600</v>
      </c>
    </row>
    <row r="19" spans="1:13" ht="43.5" customHeight="1" x14ac:dyDescent="0.25">
      <c r="A19" s="10">
        <v>7</v>
      </c>
      <c r="B19" s="11" t="s">
        <v>33</v>
      </c>
      <c r="C19" s="50" t="s">
        <v>45</v>
      </c>
      <c r="D19" s="27" t="s">
        <v>29</v>
      </c>
      <c r="E19" s="28">
        <v>70</v>
      </c>
      <c r="F19" s="29">
        <v>0</v>
      </c>
      <c r="G19" s="29">
        <v>0</v>
      </c>
      <c r="H19" s="29">
        <v>0</v>
      </c>
      <c r="I19" s="29">
        <v>100</v>
      </c>
      <c r="J19" s="29">
        <v>85</v>
      </c>
      <c r="K19" s="29">
        <v>165</v>
      </c>
      <c r="L19" s="30">
        <v>116.7</v>
      </c>
      <c r="M19" s="36"/>
    </row>
    <row r="20" spans="1:13" x14ac:dyDescent="0.25">
      <c r="A20" s="71" t="s">
        <v>12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36">
        <f>L19*E19</f>
        <v>8169</v>
      </c>
    </row>
    <row r="21" spans="1:13" ht="48" customHeight="1" x14ac:dyDescent="0.25">
      <c r="A21" s="10">
        <v>8</v>
      </c>
      <c r="B21" s="11" t="s">
        <v>32</v>
      </c>
      <c r="C21" s="50" t="s">
        <v>43</v>
      </c>
      <c r="D21" s="27" t="s">
        <v>29</v>
      </c>
      <c r="E21" s="28">
        <v>150</v>
      </c>
      <c r="F21" s="29">
        <v>327</v>
      </c>
      <c r="G21" s="29">
        <v>325</v>
      </c>
      <c r="H21" s="29">
        <v>320</v>
      </c>
      <c r="I21" s="29">
        <v>0</v>
      </c>
      <c r="J21" s="29">
        <v>0</v>
      </c>
      <c r="K21" s="29">
        <v>0</v>
      </c>
      <c r="L21" s="30">
        <v>324</v>
      </c>
      <c r="M21" s="36"/>
    </row>
    <row r="22" spans="1:13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36">
        <f>L21*E21</f>
        <v>48600</v>
      </c>
    </row>
    <row r="23" spans="1:13" ht="60.75" customHeight="1" x14ac:dyDescent="0.25">
      <c r="A23" s="10">
        <v>9</v>
      </c>
      <c r="B23" s="11" t="s">
        <v>40</v>
      </c>
      <c r="C23" s="50" t="s">
        <v>44</v>
      </c>
      <c r="D23" s="27" t="s">
        <v>29</v>
      </c>
      <c r="E23" s="28">
        <v>150</v>
      </c>
      <c r="F23" s="29">
        <v>327</v>
      </c>
      <c r="G23" s="29">
        <v>325</v>
      </c>
      <c r="H23" s="29">
        <v>320</v>
      </c>
      <c r="I23" s="29">
        <v>0</v>
      </c>
      <c r="J23" s="29">
        <v>0</v>
      </c>
      <c r="K23" s="29">
        <v>0</v>
      </c>
      <c r="L23" s="30">
        <v>324</v>
      </c>
      <c r="M23" s="36"/>
    </row>
    <row r="24" spans="1:13" x14ac:dyDescent="0.25">
      <c r="A24" s="71">
        <v>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36">
        <f>L23*E23</f>
        <v>48600</v>
      </c>
    </row>
    <row r="25" spans="1:13" x14ac:dyDescent="0.25">
      <c r="A25" s="57" t="s">
        <v>15</v>
      </c>
      <c r="B25" s="57"/>
      <c r="C25" s="55"/>
      <c r="D25" s="55"/>
      <c r="E25" s="55"/>
      <c r="F25" s="55"/>
      <c r="G25" s="55"/>
      <c r="H25" s="55"/>
      <c r="I25" s="55"/>
      <c r="J25" s="60"/>
      <c r="K25" s="55"/>
      <c r="L25" s="55"/>
      <c r="M25" s="56">
        <f>M8+M10+M12+M14+M16+M18+M20+M22+M24</f>
        <v>333769</v>
      </c>
    </row>
    <row r="26" spans="1:13" x14ac:dyDescent="0.25">
      <c r="A26" s="31"/>
      <c r="B26" s="39"/>
      <c r="C26" s="5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ht="15.75" x14ac:dyDescent="0.25">
      <c r="A27" s="32">
        <v>1</v>
      </c>
      <c r="B27" s="69" t="s">
        <v>47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ht="15.75" customHeight="1" x14ac:dyDescent="0.25">
      <c r="A28" s="32">
        <v>2</v>
      </c>
      <c r="B28" s="69" t="s">
        <v>48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13" ht="15.75" customHeight="1" x14ac:dyDescent="0.25">
      <c r="A29" s="32">
        <v>3</v>
      </c>
      <c r="B29" s="69" t="s">
        <v>49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ht="15.75" customHeight="1" x14ac:dyDescent="0.25">
      <c r="A30" s="32">
        <v>4</v>
      </c>
      <c r="B30" s="69" t="s">
        <v>50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  <row r="31" spans="1:13" ht="15.75" customHeight="1" x14ac:dyDescent="0.25">
      <c r="A31" s="32">
        <v>5</v>
      </c>
      <c r="B31" s="69" t="s">
        <v>51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13" ht="15.75" customHeight="1" x14ac:dyDescent="0.25">
      <c r="A32" s="32">
        <v>6</v>
      </c>
      <c r="B32" s="69" t="s">
        <v>52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  <row r="33" spans="1:13" ht="15.75" x14ac:dyDescent="0.25">
      <c r="A33" s="32"/>
      <c r="B33" s="38"/>
      <c r="C33" s="52"/>
      <c r="D33" s="33"/>
      <c r="E33" s="33"/>
      <c r="F33" s="33"/>
      <c r="G33" s="33"/>
      <c r="H33" s="43"/>
      <c r="I33" s="46"/>
      <c r="J33" s="46"/>
      <c r="K33" s="46"/>
      <c r="L33" s="33"/>
      <c r="M33" s="33"/>
    </row>
    <row r="34" spans="1:13" ht="15.75" x14ac:dyDescent="0.25">
      <c r="A34" s="34" t="s">
        <v>19</v>
      </c>
      <c r="B34" s="40"/>
      <c r="C34" s="53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15.75" x14ac:dyDescent="0.25">
      <c r="A35" s="70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x14ac:dyDescent="0.25">
      <c r="A36" s="35"/>
      <c r="B36" s="41"/>
      <c r="C36" s="53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x14ac:dyDescent="0.25">
      <c r="A37" s="35"/>
      <c r="B37" s="41"/>
      <c r="C37" s="53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x14ac:dyDescent="0.25">
      <c r="A38" s="35"/>
      <c r="B38" s="41"/>
      <c r="C38" s="53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 x14ac:dyDescent="0.25">
      <c r="A39" s="35"/>
      <c r="B39" s="41"/>
      <c r="C39" s="53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x14ac:dyDescent="0.25">
      <c r="A40" s="35"/>
      <c r="B40" s="41"/>
      <c r="C40" s="53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41"/>
      <c r="C41" s="53"/>
      <c r="D41" s="35"/>
      <c r="E41" s="35"/>
      <c r="F41" s="35"/>
      <c r="G41" s="35"/>
      <c r="H41" s="35"/>
      <c r="I41" s="35"/>
      <c r="J41" s="35"/>
      <c r="K41" s="35"/>
      <c r="L41" s="35"/>
      <c r="M41" s="35"/>
    </row>
  </sheetData>
  <mergeCells count="27">
    <mergeCell ref="A8:L8"/>
    <mergeCell ref="B27:M27"/>
    <mergeCell ref="A10:L10"/>
    <mergeCell ref="A12:L12"/>
    <mergeCell ref="A14:L14"/>
    <mergeCell ref="A16:L16"/>
    <mergeCell ref="A18:L18"/>
    <mergeCell ref="A20:L20"/>
    <mergeCell ref="B32:M32"/>
    <mergeCell ref="A35:M35"/>
    <mergeCell ref="A22:L22"/>
    <mergeCell ref="A24:L24"/>
    <mergeCell ref="B30:M30"/>
    <mergeCell ref="B28:M28"/>
    <mergeCell ref="B29:M29"/>
    <mergeCell ref="B31:M31"/>
    <mergeCell ref="A1:M1"/>
    <mergeCell ref="A4:M4"/>
    <mergeCell ref="A5:A6"/>
    <mergeCell ref="B5:B6"/>
    <mergeCell ref="C5:C6"/>
    <mergeCell ref="D5:D6"/>
    <mergeCell ref="E5:E6"/>
    <mergeCell ref="F5:K5"/>
    <mergeCell ref="L5:L6"/>
    <mergeCell ref="M5:M6"/>
    <mergeCell ref="A2:M2"/>
  </mergeCells>
  <pageMargins left="0.23622047244094491" right="0.23622047244094491" top="0.15748031496062992" bottom="0.15748031496062992" header="0.31496062992125984" footer="0.31496062992125984"/>
  <pageSetup paperSize="9" scale="8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C41" sqref="C41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6" ht="28.5" customHeight="1" x14ac:dyDescent="0.25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4" t="s">
        <v>0</v>
      </c>
      <c r="B5" s="75" t="s">
        <v>9</v>
      </c>
      <c r="C5" s="75" t="s">
        <v>10</v>
      </c>
      <c r="D5" s="75" t="s">
        <v>11</v>
      </c>
      <c r="E5" s="75" t="s">
        <v>1</v>
      </c>
      <c r="F5" s="75" t="s">
        <v>2</v>
      </c>
      <c r="G5" s="75"/>
      <c r="H5" s="75"/>
      <c r="I5" s="75"/>
      <c r="J5" s="75"/>
      <c r="K5" s="75" t="s">
        <v>6</v>
      </c>
      <c r="L5" s="75" t="s">
        <v>7</v>
      </c>
    </row>
    <row r="6" spans="1:16" ht="25.5" customHeight="1" x14ac:dyDescent="0.25">
      <c r="A6" s="74"/>
      <c r="B6" s="75"/>
      <c r="C6" s="75"/>
      <c r="D6" s="75"/>
      <c r="E6" s="7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5"/>
      <c r="L6" s="7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6" t="s">
        <v>12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4">
        <f>K7*E7</f>
        <v>231000</v>
      </c>
    </row>
    <row r="9" spans="1:16" x14ac:dyDescent="0.25">
      <c r="A9" s="76" t="s">
        <v>15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2" t="s">
        <v>21</v>
      </c>
      <c r="C11" s="72"/>
      <c r="D11" s="72"/>
      <c r="E11" s="7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2" t="s">
        <v>22</v>
      </c>
      <c r="C12" s="72"/>
      <c r="D12" s="72"/>
      <c r="E12" s="7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2" t="s">
        <v>23</v>
      </c>
      <c r="C13" s="72"/>
      <c r="D13" s="72"/>
      <c r="E13" s="7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2" t="s">
        <v>24</v>
      </c>
      <c r="C14" s="72"/>
      <c r="D14" s="72"/>
      <c r="E14" s="7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сад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2019-05-22T08:01:53Z</cp:lastPrinted>
  <dcterms:created xsi:type="dcterms:W3CDTF">2014-02-14T07:05:08Z</dcterms:created>
  <dcterms:modified xsi:type="dcterms:W3CDTF">2019-05-22T08:04:30Z</dcterms:modified>
</cp:coreProperties>
</file>