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4 квартал\АЭФ - услуги ТВ Югор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<sst xmlns="http://schemas.openxmlformats.org/spreadsheetml/2006/main" count="37" uniqueCount="31">
  <si>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</si>
  <si>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</si>
  <si>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</si>
  <si>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</si>
  <si>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</si>
  <si>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</si>
  <si>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</si>
  <si>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</si>
  <si>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</si>
  <si>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</si>
  <si>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</si>
  <si>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</si>
  <si>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</si>
  <si>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</si>
  <si>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</si>
  <si>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</si>
  <si>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</si>
  <si>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</si>
  <si>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</si>
  <si>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</si>
  <si>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</si>
  <si>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</si>
  <si>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</si>
  <si>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</si>
  <si>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</si>
  <si>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Услуги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</si>
  <si>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Код ОКПД2:
59.11.13.000</t>
  </si>
  <si>
    <t>Дата составления: 14.10.2016</t>
  </si>
  <si>
    <t>коммерческое предложение от 13.10.2016 № 773/505</t>
  </si>
  <si>
    <t>коммерческое предложение от 12.10.2016 № 14/2016</t>
  </si>
  <si>
    <t>коммерческое предложение от 13.10.2016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</si>
</sst>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B18" sqref="B1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8" t="s">
        <v>22</v>
      </c>
      <c r="B4" s="48"/>
      <c r="C4" s="49" t="s">
        <v>23</v>
      </c>
      <c r="D4" s="49"/>
      <c r="E4" s="49"/>
      <c r="F4" s="49"/>
      <c r="G4" s="49"/>
      <c r="H4" s="49"/>
      <c r="I4" s="40"/>
      <c r="J4" s="40"/>
    </row>
    <row r="5" spans="1:13" s="39" customFormat="1" ht="48.75" customHeight="1" x14ac:dyDescent="0.2">
      <c r="A5" s="51" t="s">
        <v>12</v>
      </c>
      <c r="B5" s="51"/>
      <c r="C5" s="50" t="s">
        <v>24</v>
      </c>
      <c r="D5" s="50"/>
      <c r="E5" s="50"/>
      <c r="F5" s="50"/>
      <c r="G5" s="50"/>
      <c r="H5" s="50"/>
      <c r="I5" s="38"/>
      <c r="J5" s="38"/>
    </row>
    <row r="6" spans="1:13" ht="15" x14ac:dyDescent="0.25">
      <c r="A6" s="12" t="s">
        <v>0</v>
      </c>
      <c r="B6" s="52" t="s">
        <v>1</v>
      </c>
      <c r="C6" s="52"/>
      <c r="D6" s="52"/>
      <c r="E6" s="52"/>
      <c r="F6" s="52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15</v>
      </c>
      <c r="H7" s="26" t="s">
        <v>15</v>
      </c>
      <c r="I7" s="1"/>
      <c r="J7" s="1"/>
      <c r="K7" s="1"/>
      <c r="L7" s="1"/>
    </row>
    <row r="8" spans="1:13" ht="39" customHeight="1" x14ac:dyDescent="0.2">
      <c r="A8" s="31" t="s">
        <v>13</v>
      </c>
      <c r="B8" s="42" t="s">
        <v>25</v>
      </c>
      <c r="C8" s="43"/>
      <c r="D8" s="43"/>
      <c r="E8" s="43"/>
      <c r="F8" s="44"/>
      <c r="G8" s="23" t="s">
        <v>26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</v>
      </c>
      <c r="C9" s="46"/>
      <c r="D9" s="46"/>
      <c r="E9" s="46"/>
      <c r="F9" s="47"/>
      <c r="G9" s="27"/>
      <c r="H9" s="22" t="s">
        <v>4</v>
      </c>
      <c r="I9" s="1"/>
      <c r="J9" s="1"/>
      <c r="K9" s="1"/>
      <c r="L9" s="1"/>
    </row>
    <row r="10" spans="1:13" ht="103.5" customHeight="1" x14ac:dyDescent="0.2">
      <c r="A10" s="20" t="s">
        <v>6</v>
      </c>
      <c r="B10" s="30" t="s">
        <v>25</v>
      </c>
      <c r="C10" s="30" t="s">
        <v>25</v>
      </c>
      <c r="D10" s="30" t="s">
        <v>25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262500</v>
      </c>
      <c r="C11" s="18">
        <v>273516.03999999998</v>
      </c>
      <c r="D11" s="18">
        <v>268007.88</v>
      </c>
      <c r="E11" s="18"/>
      <c r="F11" s="18"/>
      <c r="G11" s="6">
        <f>SUM(B11:F11)/3</f>
        <v>268007.97333333333</v>
      </c>
      <c r="H11" s="6">
        <v>268008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262500</v>
      </c>
      <c r="C12" s="17">
        <f>C11*$B9</f>
        <v>273516.03999999998</v>
      </c>
      <c r="D12" s="17">
        <f>D11*$B9</f>
        <v>268007.88</v>
      </c>
      <c r="E12" s="17">
        <f>E11*$B9</f>
        <v>0</v>
      </c>
      <c r="F12" s="17">
        <f>F11*$B9</f>
        <v>0</v>
      </c>
      <c r="G12" s="17"/>
      <c r="H12" s="7">
        <f>H11*$B9</f>
        <v>268008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 t="shared" ref="B13:E13" si="0">B12</f>
        <v>262500</v>
      </c>
      <c r="C13" s="33">
        <f t="shared" si="0"/>
        <v>273516.03999999998</v>
      </c>
      <c r="D13" s="33">
        <f t="shared" si="0"/>
        <v>268007.88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16</v>
      </c>
      <c r="H14" s="15">
        <f>H12</f>
        <v>268008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19</v>
      </c>
      <c r="B16" s="36" t="s">
        <v>28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20</v>
      </c>
      <c r="B17" s="36" t="s">
        <v>29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21</v>
      </c>
      <c r="B18" s="36" t="s">
        <v>30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17</v>
      </c>
      <c r="B20" s="16"/>
      <c r="C20" s="16"/>
      <c r="D20" s="16"/>
      <c r="E20" s="16"/>
      <c r="F20" s="16"/>
      <c r="G20" s="16"/>
      <c r="H20" s="9" t="s">
        <v>18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2016-01-20T12:44:28Z</cp:lastPrinted>
  <dcterms:created xsi:type="dcterms:W3CDTF">2012-04-02T10:33:59Z</dcterms:created>
  <dcterms:modified xsi:type="dcterms:W3CDTF">2016-10-13T06:11:32Z</dcterms:modified>
</cp:coreProperties>
</file>