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2 пол.2016г." sheetId="4" r:id="rId1"/>
  </sheets>
  <definedNames>
    <definedName name="_xlnm.Print_Area" localSheetId="0">'2 пол.2016г.'!$A$1:$L$18</definedName>
  </definedNames>
  <calcPr calcId="145621"/>
</workbook>
</file>

<file path=xl/calcChain.xml><?xml version="1.0" encoding="utf-8"?>
<calcChain xmlns="http://schemas.openxmlformats.org/spreadsheetml/2006/main">
  <c r="K8" i="4" l="1"/>
  <c r="L9" i="4" l="1"/>
</calcChain>
</file>

<file path=xl/sharedStrings.xml><?xml version="1.0" encoding="utf-8"?>
<sst xmlns="http://schemas.openxmlformats.org/spreadsheetml/2006/main" count="31" uniqueCount="27">
  <si>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</si>
  <si>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</si>
  <si>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</si>
  <si>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</si>
  <si>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</si>
  <si>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</si>
  <si>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</si>
  <si>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</si>
  <si>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</si>
  <si>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</si>
  <si>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</si>
  <si>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Ед.     товара</t>
  </si>
  <si>
    <t>ИТОГО</t>
  </si>
  <si>
    <t xml:space="preserve">Крупа  рис </t>
  </si>
  <si>
    <t>4*</t>
  </si>
  <si>
    <t>5*</t>
  </si>
  <si>
    <t>МБОУ "Гимназия"</t>
  </si>
  <si>
    <t>Метод определения цены: метод сопоставления рыночных цен</t>
  </si>
  <si>
    <t>кг</t>
  </si>
  <si>
    <t>вх. № 53 от 06.10.2016 .</t>
  </si>
  <si>
    <t xml:space="preserve">вх. № 55 от 06.10.2016 </t>
  </si>
  <si>
    <t>вх. № 56 от 06.10.2016</t>
  </si>
  <si>
    <t>вх. № 74 от 15.11.2016</t>
  </si>
  <si>
    <t>Дата составления сводной  таблицы   15.11.2016 года</t>
  </si>
  <si>
    <t>ЧАСТЬ IV. Обоснование начальной (максимальной) цены гражданско- правового договора  на поставку риса.</t>
  </si>
  <si>
    <t>Способ осуществления закупки: аукцион в электронной форме  среди субъектов малого предпринимательства и социально ориентированных некоммерческих организациях</t>
  </si>
  <si>
    <t>Шлифованный, круглый, высший сорт. Запах,  свойственный данному виду, без затхлого, плесневого и других посторонних запахов;  вкус,  свойственный данному виду без кислого, горького и других посторонних привкусов, без зараженности, загрязнений и без посторонних примесей. Срок годности не более 18 месяцев.  Упаковка не менее 800 гр и  не более 850 гр, маркированная, без повреждений. ГОСТ Р 55289-2012, ТР ТС 015/2011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</si>
</sst>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4"/>
      <name val="Calibri"/>
      <family val="2"/>
      <charset val="204"/>
    </font>
    <font>
      <b/>
      <sz val="14"/>
      <name val="Times New Roman"/>
      <family val="1"/>
      <charset val="204"/>
    </font>
    <font>
      <b/>
      <sz val="9"/>
      <name val="Calibri"/>
      <family val="2"/>
      <charset val="204"/>
    </font>
    <font>
      <b/>
      <sz val="9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39">
    <xf numFmtId="0" fontId="0" fillId="0" borderId="0" xfId="0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/>
    <xf numFmtId="0" fontId="1" fillId="0" borderId="0" xfId="0" applyFont="1" applyFill="1"/>
    <xf numFmtId="0" fontId="7" fillId="0" borderId="0" xfId="0" applyFont="1" applyFill="1"/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/>
    <xf numFmtId="0" fontId="11" fillId="0" borderId="0" xfId="0" applyFont="1" applyFill="1" applyAlignment="1"/>
    <xf numFmtId="0" fontId="11" fillId="0" borderId="0" xfId="0" applyFont="1" applyFill="1"/>
    <xf numFmtId="0" fontId="9" fillId="0" borderId="0" xfId="0" applyFont="1" applyFill="1" applyAlignment="1"/>
    <xf numFmtId="0" fontId="13" fillId="0" borderId="0" xfId="0" applyFont="1" applyFill="1" applyBorder="1"/>
    <xf numFmtId="0" fontId="11" fillId="0" borderId="0" xfId="0" applyFont="1" applyFill="1" applyBorder="1"/>
    <xf numFmtId="0" fontId="8" fillId="0" borderId="0" xfId="0" applyFont="1" applyFill="1" applyAlignment="1">
      <alignment horizontal="left" vertical="center"/>
    </xf>
    <xf numFmtId="0" fontId="15" fillId="0" borderId="0" xfId="0" applyFont="1" applyFill="1"/>
    <xf numFmtId="0" fontId="8" fillId="0" borderId="0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2" fontId="7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/>
    <xf numFmtId="0" fontId="1" fillId="0" borderId="0" xfId="0" applyFont="1" applyFill="1" applyAlignment="1"/>
    <xf numFmtId="0" fontId="1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tabSelected="1" zoomScaleNormal="100" workbookViewId="0">
      <selection activeCell="C8" sqref="C8"/>
    </sheetView>
  </sheetViews>
  <sheetFormatPr defaultRowHeight="15" x14ac:dyDescent="0.25"/>
  <cols>
    <col min="1" max="1" width="4.7109375" style="4" customWidth="1"/>
    <col min="2" max="2" width="19.28515625" style="4" customWidth="1"/>
    <col min="3" max="3" width="56.140625" style="3" customWidth="1"/>
    <col min="4" max="4" width="7.140625" style="4" customWidth="1"/>
    <col min="5" max="5" width="7.42578125" style="4" customWidth="1"/>
    <col min="6" max="6" width="5.5703125" style="4" customWidth="1"/>
    <col min="7" max="7" width="7.140625" style="4" customWidth="1"/>
    <col min="8" max="8" width="6.7109375" style="4" customWidth="1"/>
    <col min="9" max="9" width="5.5703125" style="4" customWidth="1"/>
    <col min="10" max="10" width="5.5703125" style="4" hidden="1" customWidth="1"/>
    <col min="11" max="11" width="11.85546875" style="5" customWidth="1"/>
    <col min="12" max="12" width="13.28515625" style="4" customWidth="1"/>
    <col min="13" max="16384" width="9.140625" style="4"/>
  </cols>
  <sheetData>
    <row r="1" spans="1:12" ht="28.5" customHeight="1" x14ac:dyDescent="0.3">
      <c r="A1" s="12"/>
      <c r="B1" s="32" t="s">
        <v>24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8.5" customHeight="1" x14ac:dyDescent="0.25">
      <c r="A2" s="13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s="17" customFormat="1" ht="18.75" customHeight="1" x14ac:dyDescent="0.2">
      <c r="A3" s="14" t="s">
        <v>25</v>
      </c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</row>
    <row r="4" spans="1:12" s="17" customFormat="1" ht="18.75" customHeight="1" x14ac:dyDescent="0.2">
      <c r="A4" s="14" t="s">
        <v>17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s="17" customFormat="1" ht="18.75" customHeight="1" x14ac:dyDescent="0.2">
      <c r="A5" s="33" t="s">
        <v>0</v>
      </c>
      <c r="B5" s="34" t="s">
        <v>1</v>
      </c>
      <c r="C5" s="35" t="s">
        <v>2</v>
      </c>
      <c r="D5" s="34" t="s">
        <v>11</v>
      </c>
      <c r="E5" s="34" t="s">
        <v>3</v>
      </c>
      <c r="F5" s="34" t="s">
        <v>4</v>
      </c>
      <c r="G5" s="34"/>
      <c r="H5" s="34"/>
      <c r="I5" s="34"/>
      <c r="J5" s="34"/>
      <c r="K5" s="36" t="s">
        <v>8</v>
      </c>
      <c r="L5" s="34" t="s">
        <v>9</v>
      </c>
    </row>
    <row r="6" spans="1:12" ht="63" customHeight="1" x14ac:dyDescent="0.25">
      <c r="A6" s="33"/>
      <c r="B6" s="34"/>
      <c r="C6" s="35"/>
      <c r="D6" s="34"/>
      <c r="E6" s="34"/>
      <c r="F6" s="18" t="s">
        <v>5</v>
      </c>
      <c r="G6" s="18" t="s">
        <v>6</v>
      </c>
      <c r="H6" s="18" t="s">
        <v>7</v>
      </c>
      <c r="I6" s="18" t="s">
        <v>14</v>
      </c>
      <c r="J6" s="18" t="s">
        <v>15</v>
      </c>
      <c r="K6" s="36"/>
      <c r="L6" s="34"/>
    </row>
    <row r="7" spans="1:12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ht="98.25" customHeight="1" x14ac:dyDescent="0.25">
      <c r="A8" s="19">
        <v>1</v>
      </c>
      <c r="B8" s="20" t="s">
        <v>13</v>
      </c>
      <c r="C8" s="21" t="s">
        <v>26</v>
      </c>
      <c r="D8" s="22" t="s">
        <v>18</v>
      </c>
      <c r="E8" s="23">
        <v>174.4</v>
      </c>
      <c r="F8" s="24">
        <v>95</v>
      </c>
      <c r="G8" s="24">
        <v>80</v>
      </c>
      <c r="H8" s="24">
        <v>82</v>
      </c>
      <c r="I8" s="24">
        <v>100</v>
      </c>
      <c r="J8" s="24">
        <v>0</v>
      </c>
      <c r="K8" s="25">
        <f>(F8+G8+H8+I8)/4</f>
        <v>89.25</v>
      </c>
      <c r="L8" s="18"/>
    </row>
    <row r="9" spans="1:12" x14ac:dyDescent="0.25">
      <c r="A9" s="38" t="s">
        <v>12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26">
        <f>K8*E8</f>
        <v>15565.2</v>
      </c>
    </row>
    <row r="10" spans="1:12" x14ac:dyDescent="0.25">
      <c r="A10" s="27"/>
      <c r="B10" s="27"/>
      <c r="C10" s="28"/>
      <c r="D10" s="27"/>
      <c r="E10" s="27"/>
      <c r="F10" s="27"/>
      <c r="G10" s="27"/>
      <c r="H10" s="27"/>
      <c r="I10" s="27"/>
      <c r="J10" s="27"/>
      <c r="K10" s="27"/>
      <c r="L10" s="29"/>
    </row>
    <row r="11" spans="1:12" ht="15.75" x14ac:dyDescent="0.25">
      <c r="A11" s="1" t="s">
        <v>5</v>
      </c>
      <c r="B11" s="37" t="s">
        <v>19</v>
      </c>
      <c r="C11" s="37"/>
    </row>
    <row r="12" spans="1:12" ht="15.75" x14ac:dyDescent="0.25">
      <c r="A12" s="1" t="s">
        <v>6</v>
      </c>
      <c r="B12" s="37" t="s">
        <v>21</v>
      </c>
      <c r="C12" s="37"/>
    </row>
    <row r="13" spans="1:12" ht="15.75" x14ac:dyDescent="0.25">
      <c r="A13" s="1" t="s">
        <v>7</v>
      </c>
      <c r="B13" s="37" t="s">
        <v>20</v>
      </c>
      <c r="C13" s="37"/>
    </row>
    <row r="14" spans="1:12" ht="15.75" x14ac:dyDescent="0.25">
      <c r="A14" s="1" t="s">
        <v>14</v>
      </c>
      <c r="B14" s="2" t="s">
        <v>22</v>
      </c>
    </row>
    <row r="15" spans="1:12" ht="15.75" x14ac:dyDescent="0.25">
      <c r="A15" s="6"/>
      <c r="B15" s="7"/>
    </row>
    <row r="16" spans="1:12" ht="15.75" x14ac:dyDescent="0.25">
      <c r="A16" s="30" t="s">
        <v>16</v>
      </c>
      <c r="B16" s="31"/>
      <c r="C16" s="8"/>
    </row>
    <row r="17" spans="1:11" ht="32.25" customHeight="1" x14ac:dyDescent="0.25">
      <c r="A17" s="30" t="s">
        <v>10</v>
      </c>
      <c r="B17" s="31"/>
      <c r="C17" s="31"/>
      <c r="D17" s="31"/>
      <c r="E17" s="31"/>
      <c r="F17" s="31"/>
    </row>
    <row r="18" spans="1:11" ht="15.75" x14ac:dyDescent="0.25">
      <c r="A18" s="11" t="s">
        <v>23</v>
      </c>
      <c r="B18" s="9"/>
      <c r="C18" s="8"/>
      <c r="D18" s="10"/>
      <c r="E18" s="10"/>
      <c r="F18" s="10"/>
    </row>
    <row r="19" spans="1:11" ht="48" customHeight="1" x14ac:dyDescent="0.25"/>
    <row r="21" spans="1:11" ht="40.5" customHeight="1" x14ac:dyDescent="0.25"/>
    <row r="27" spans="1:11" ht="48.75" customHeight="1" x14ac:dyDescent="0.25"/>
    <row r="29" spans="1:11" ht="45" customHeight="1" x14ac:dyDescent="0.25">
      <c r="C29" s="4"/>
      <c r="K29" s="4"/>
    </row>
    <row r="31" spans="1:11" ht="120" customHeight="1" x14ac:dyDescent="0.25">
      <c r="C31" s="4"/>
      <c r="K31" s="4"/>
    </row>
    <row r="33" spans="3:11" ht="85.5" customHeight="1" x14ac:dyDescent="0.25">
      <c r="C33" s="4"/>
      <c r="K33" s="4"/>
    </row>
    <row r="35" spans="3:11" x14ac:dyDescent="0.25">
      <c r="C35" s="4"/>
      <c r="K35" s="4"/>
    </row>
    <row r="41" spans="3:11" ht="38.25" customHeight="1" x14ac:dyDescent="0.25"/>
    <row r="43" spans="3:11" x14ac:dyDescent="0.25">
      <c r="C43" s="4"/>
      <c r="K43" s="4"/>
    </row>
    <row r="47" spans="3:11" ht="41.25" customHeight="1" x14ac:dyDescent="0.25"/>
    <row r="49" spans="3:11" ht="37.5" customHeight="1" x14ac:dyDescent="0.25">
      <c r="C49" s="4"/>
      <c r="K49" s="4"/>
    </row>
    <row r="51" spans="3:11" x14ac:dyDescent="0.25">
      <c r="C51" s="4"/>
      <c r="K51" s="4"/>
    </row>
    <row r="57" spans="3:11" ht="72" customHeight="1" x14ac:dyDescent="0.25"/>
    <row r="59" spans="3:11" x14ac:dyDescent="0.25">
      <c r="C59" s="4"/>
      <c r="K59" s="4"/>
    </row>
    <row r="83" spans="3:11" ht="38.25" customHeight="1" x14ac:dyDescent="0.25"/>
    <row r="85" spans="3:11" ht="38.25" customHeight="1" x14ac:dyDescent="0.25">
      <c r="C85" s="4"/>
      <c r="K85" s="4"/>
    </row>
    <row r="87" spans="3:11" x14ac:dyDescent="0.25">
      <c r="C87" s="4"/>
      <c r="K87" s="4"/>
    </row>
    <row r="97" spans="3:11" ht="40.5" customHeight="1" x14ac:dyDescent="0.25"/>
    <row r="99" spans="3:11" ht="48" customHeight="1" x14ac:dyDescent="0.25">
      <c r="C99" s="4"/>
      <c r="K99" s="4"/>
    </row>
    <row r="101" spans="3:11" ht="60" customHeight="1" x14ac:dyDescent="0.25">
      <c r="C101" s="4"/>
      <c r="K101" s="4"/>
    </row>
    <row r="103" spans="3:11" x14ac:dyDescent="0.25">
      <c r="C103" s="4"/>
      <c r="K103" s="4"/>
    </row>
    <row r="105" spans="3:11" ht="30.75" customHeight="1" x14ac:dyDescent="0.25"/>
    <row r="106" spans="3:11" ht="31.5" customHeight="1" x14ac:dyDescent="0.25"/>
    <row r="107" spans="3:11" ht="31.5" customHeight="1" x14ac:dyDescent="0.25">
      <c r="C107" s="4"/>
      <c r="K107" s="4"/>
    </row>
    <row r="108" spans="3:11" ht="31.5" customHeight="1" x14ac:dyDescent="0.25">
      <c r="C108" s="4"/>
      <c r="K108" s="4"/>
    </row>
    <row r="109" spans="3:11" ht="33" customHeight="1" x14ac:dyDescent="0.25">
      <c r="C109" s="4"/>
      <c r="K109" s="4"/>
    </row>
    <row r="110" spans="3:11" x14ac:dyDescent="0.25">
      <c r="C110" s="4"/>
      <c r="K110" s="4"/>
    </row>
    <row r="111" spans="3:11" x14ac:dyDescent="0.25">
      <c r="C111" s="4"/>
      <c r="K111" s="4"/>
    </row>
  </sheetData>
  <mergeCells count="15">
    <mergeCell ref="A17:F17"/>
    <mergeCell ref="A16:B16"/>
    <mergeCell ref="B11:C11"/>
    <mergeCell ref="B12:C12"/>
    <mergeCell ref="B13:C13"/>
    <mergeCell ref="B1:L2"/>
    <mergeCell ref="A9:K9"/>
    <mergeCell ref="A5:A6"/>
    <mergeCell ref="B5:B6"/>
    <mergeCell ref="C5:C6"/>
    <mergeCell ref="D5:D6"/>
    <mergeCell ref="E5:E6"/>
    <mergeCell ref="F5:J5"/>
    <mergeCell ref="K5:K6"/>
    <mergeCell ref="L5:L6"/>
  </mergeCells>
  <pageMargins left="0.70866141732283472" right="0.70866141732283472" top="0.74803149606299213" bottom="0.74803149606299213" header="0.31496062992125984" footer="0.31496062992125984"/>
  <pageSetup paperSize="9" scale="9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пол.2016г.</vt:lpstr>
      <vt:lpstr>'2 пол.2016г.'!Область_печати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Боярищева Татьяна Федоровна</cp:lastModifiedBy>
  <cp:lastPrinted>2016-12-13T04:58:12Z</cp:lastPrinted>
  <dcterms:created xsi:type="dcterms:W3CDTF">2014-02-14T07:05:08Z</dcterms:created>
  <dcterms:modified xsi:type="dcterms:W3CDTF">2016-12-27T10:44:47Z</dcterms:modified>
</cp:coreProperties>
</file>