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шк\продукты\вкусовые товары, крупа мпсло\"/>
    </mc:Choice>
  </mc:AlternateContent>
  <bookViews>
    <workbookView xWindow="720" yWindow="615" windowWidth="14670" windowHeight="7530"/>
  </bookViews>
  <sheets>
    <sheet name="молоко цельное" sheetId="14" r:id="rId1"/>
    <sheet name="Лист1" sheetId="15" r:id="rId2"/>
  </sheets>
  <definedNames>
    <definedName name="_xlnm.Print_Area" localSheetId="0">'молоко цельное'!$A$1:$J$39</definedName>
  </definedNames>
  <calcPr calcId="162913" refMode="R1C1"/>
</workbook>
</file>

<file path=xl/calcChain.xml><?xml version="1.0" encoding="utf-8"?>
<calcChain xmlns="http://schemas.openxmlformats.org/spreadsheetml/2006/main">
  <c r="J29" i="14" l="1"/>
  <c r="J28" i="14" l="1"/>
  <c r="J26" i="14"/>
  <c r="J24" i="14"/>
  <c r="J22" i="14"/>
  <c r="J20" i="14"/>
  <c r="J18" i="14"/>
  <c r="J16" i="14"/>
  <c r="J14" i="14"/>
  <c r="J12" i="14"/>
  <c r="J10" i="14"/>
  <c r="K7" i="15" l="1"/>
  <c r="L8" i="15" l="1"/>
  <c r="L9" i="15" s="1"/>
  <c r="J8" i="14" l="1"/>
</calcChain>
</file>

<file path=xl/sharedStrings.xml><?xml version="1.0" encoding="utf-8"?>
<sst xmlns="http://schemas.openxmlformats.org/spreadsheetml/2006/main" count="93" uniqueCount="60">
  <si>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</si>
  <si>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</si>
  <si>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</si>
  <si>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</si>
  <si>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</si>
  <si>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</si>
  <si>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</si>
  <si>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</si>
  <si>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</si>
  <si>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</si>
  <si>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</si>
  <si>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</si>
  <si>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</si>
  <si>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</si>
  <si>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</si>
  <si>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</si>
  <si>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</si>
  <si>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</si>
  <si>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</si>
  <si>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</si>
  <si>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</si>
  <si>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</si>
  <si>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</si>
  <si>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</si>
  <si>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</si>
  <si>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</si>
  <si>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</si>
  <si>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</si>
  <si>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</si>
  <si>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</si>
  <si>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вх. № 93 от 20.04.2017 г.</t>
  </si>
  <si>
    <t>вх. № 104 от 25.05.2017 г.</t>
  </si>
  <si>
    <t>Дата составления сводной  таблицы    12.07.2017 г.</t>
  </si>
  <si>
    <t>Ф.И.О.  И.о. Директора                         О.Г.Коваленко                    Подпись ______________________</t>
  </si>
  <si>
    <t>вх. № 95 от 20.04.2017 г.</t>
  </si>
  <si>
    <t>Чай</t>
  </si>
  <si>
    <t>Кофейный напиток</t>
  </si>
  <si>
    <t>Горох колотый</t>
  </si>
  <si>
    <t>Шлифованный. Без загрязнения и примесей. Упаковка не менее 500 гр. и не более 1000 гр. ГОСТ 6201-68, ТР ТС 015/2011. Срок годности не более 20 мес.</t>
  </si>
  <si>
    <t>Крупа манная</t>
  </si>
  <si>
    <t>Весовая. Без загрязнений и примесей. Упаковка не менее 500 гр. и не более 1000 гр. ГОСТ 7022-97 ТР ТС 015/2011. Срок годности не более 10 мес.</t>
  </si>
  <si>
    <t>Макаронные изделия</t>
  </si>
  <si>
    <t>Твердые сорта пшеницы (группа А). Без загрязнений и примесей. Фасованные в прозрачные полиэтиленовые мешки вес не менее 1 кг. и не более 5 кг. ГОСТ 31743-2012. Срок годности не более 24 мес.</t>
  </si>
  <si>
    <t>Дезодорированное, Премиум, фасовка в пластиковые бутылки не менее  1 литр. Остаточный срок годности на момент поставки не менее 80 %. ГОСТ 1129-2013 ТР ТС 024/2011. Срок годности не более 14 мес.</t>
  </si>
  <si>
    <t>Какао напиток</t>
  </si>
  <si>
    <t>Быстрорастворимый. Фасовка не менее 250 гр и не более 1000 гр. ГОСТ 108-2014. Срок годности не менее 12 мес. и не более 24 мес. Остаточный срок годности на момент поставки не менее 80 %.</t>
  </si>
  <si>
    <t>Черный, байховый листовой, высший сорт. Фасовка не менее 100 гр и не более 200 гр. ГОСТ 32573-2013. Срок годности не более 36 мес. Остаточный срок годности на момент поставки не менее 80 %.</t>
  </si>
  <si>
    <t>С цикорием. Не содержит натуральный кофе. Фасовка не менее 100 гр. и не более 200 гр. ГОСТ Р 50364-92. Срок годности не более 6 мес. со  Остаточный срок годности на момент поставки не менее 80 %</t>
  </si>
  <si>
    <t>Крупа гречневая</t>
  </si>
  <si>
    <t>Крупа пшенная</t>
  </si>
  <si>
    <t xml:space="preserve">Высший сорт. Упаковка не менее  800 гр и не более 1000 гр. ГОСТ 572-60 ТР ТС 015/2011. Срок годности не более 9 мес.
</t>
  </si>
  <si>
    <t xml:space="preserve">Ядрица, первый сорт. Упаковка не менее  700 гр и не более 1000 гр. ГОСТ Р 55290-2012. ТР ТС 015/2011. Срок годности не более 20 мес.
</t>
  </si>
  <si>
    <t>Высшего сорта, весовая. Упаковка не менее 5 кг, не более  10кг. ГОСТ Р 52189-2003. Срок годности не более 6 мес.</t>
  </si>
  <si>
    <t>Мука пшеничная</t>
  </si>
  <si>
    <t>Крупа пшеничная</t>
  </si>
  <si>
    <t>Полтавская № 1. Упаковка не менее 600 гр. и не более 5кг. ГОСТ 276-60. ТР ТС 015/2011. Срок годности не более 14 мес.</t>
  </si>
  <si>
    <t>л.</t>
  </si>
  <si>
    <t>кг.</t>
  </si>
  <si>
    <t>IV. Обоснование начальной (максимальной) цены гражданско-правового договора на поставку вкусовых товаров, крупы и масла</t>
  </si>
  <si>
    <t>Масло подсолнечное рафинированное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</si>
</sst>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62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0" fontId="4" fillId="2" borderId="1" xfId="0" applyFont="1" applyFill="1" applyBorder="1" applyAlignment="1">
      <alignment horizontal="left" vertical="center"/>
    </xf>
    <xf numFmtId="43" fontId="11" fillId="2" borderId="1" xfId="1" applyFont="1" applyFill="1" applyBorder="1" applyAlignment="1">
      <alignment horizontal="center" vertical="center"/>
    </xf>
    <xf numFmtId="43" fontId="12" fillId="2" borderId="1" xfId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zoomScale="110" zoomScaleNormal="110" workbookViewId="0">
      <selection activeCell="B27" sqref="B27:C27"/>
    </sheetView>
  </sheetViews>
  <sheetFormatPr defaultRowHeight="15" x14ac:dyDescent="0.25"/>
  <cols>
    <col min="1" max="1" width="6" style="22" customWidth="1"/>
    <col min="2" max="2" width="16.28515625" style="22" customWidth="1"/>
    <col min="3" max="3" width="43.85546875" style="22" customWidth="1"/>
    <col min="4" max="4" width="7.140625" style="22" customWidth="1"/>
    <col min="5" max="5" width="7.42578125" style="22" customWidth="1"/>
    <col min="6" max="8" width="9.140625" style="22"/>
    <col min="9" max="9" width="10.28515625" style="22" customWidth="1"/>
    <col min="10" max="10" width="14.28515625" style="22" customWidth="1"/>
    <col min="11" max="16384" width="9.140625" style="22"/>
  </cols>
  <sheetData>
    <row r="1" spans="1:10" ht="30.75" customHeight="1" x14ac:dyDescent="0.25">
      <c r="A1" s="50" t="s">
        <v>58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s="23" customFormat="1" ht="26.25" customHeight="1" x14ac:dyDescent="0.2">
      <c r="A2" s="47" t="s">
        <v>29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7.25" customHeight="1" x14ac:dyDescent="0.25">
      <c r="A3" s="24"/>
      <c r="B3" s="25"/>
      <c r="C3" s="25"/>
      <c r="D3" s="25"/>
      <c r="E3" s="25"/>
      <c r="F3" s="25"/>
      <c r="G3" s="25"/>
      <c r="H3" s="25"/>
      <c r="I3" s="25"/>
      <c r="J3" s="25"/>
    </row>
    <row r="4" spans="1:10" ht="15.75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ht="19.5" customHeight="1" x14ac:dyDescent="0.25">
      <c r="A5" s="52" t="s">
        <v>0</v>
      </c>
      <c r="B5" s="53" t="s">
        <v>9</v>
      </c>
      <c r="C5" s="53" t="s">
        <v>10</v>
      </c>
      <c r="D5" s="53" t="s">
        <v>11</v>
      </c>
      <c r="E5" s="53" t="s">
        <v>1</v>
      </c>
      <c r="F5" s="53" t="s">
        <v>2</v>
      </c>
      <c r="G5" s="53"/>
      <c r="H5" s="53"/>
      <c r="I5" s="54" t="s">
        <v>6</v>
      </c>
      <c r="J5" s="54" t="s">
        <v>7</v>
      </c>
    </row>
    <row r="6" spans="1:10" ht="25.5" customHeight="1" x14ac:dyDescent="0.25">
      <c r="A6" s="52"/>
      <c r="B6" s="54"/>
      <c r="C6" s="53"/>
      <c r="D6" s="53"/>
      <c r="E6" s="53"/>
      <c r="F6" s="26" t="s">
        <v>3</v>
      </c>
      <c r="G6" s="26" t="s">
        <v>4</v>
      </c>
      <c r="H6" s="26" t="s">
        <v>5</v>
      </c>
      <c r="I6" s="55"/>
      <c r="J6" s="55"/>
    </row>
    <row r="7" spans="1:10" ht="66.75" customHeight="1" x14ac:dyDescent="0.25">
      <c r="A7" s="10">
        <v>1</v>
      </c>
      <c r="B7" s="11" t="s">
        <v>59</v>
      </c>
      <c r="C7" s="27" t="s">
        <v>43</v>
      </c>
      <c r="D7" s="28" t="s">
        <v>56</v>
      </c>
      <c r="E7" s="29">
        <v>300</v>
      </c>
      <c r="F7" s="30">
        <v>85</v>
      </c>
      <c r="G7" s="30">
        <v>90</v>
      </c>
      <c r="H7" s="30">
        <v>85</v>
      </c>
      <c r="I7" s="31">
        <v>86.67</v>
      </c>
      <c r="J7" s="13"/>
    </row>
    <row r="8" spans="1:10" x14ac:dyDescent="0.25">
      <c r="A8" s="49" t="s">
        <v>12</v>
      </c>
      <c r="B8" s="49"/>
      <c r="C8" s="49"/>
      <c r="D8" s="49"/>
      <c r="E8" s="49"/>
      <c r="F8" s="49"/>
      <c r="G8" s="49"/>
      <c r="H8" s="49"/>
      <c r="I8" s="49"/>
      <c r="J8" s="40">
        <f>I7*E7</f>
        <v>26001</v>
      </c>
    </row>
    <row r="9" spans="1:10" ht="75" x14ac:dyDescent="0.25">
      <c r="A9" s="10">
        <v>2</v>
      </c>
      <c r="B9" s="11" t="s">
        <v>44</v>
      </c>
      <c r="C9" s="42" t="s">
        <v>45</v>
      </c>
      <c r="D9" s="28" t="s">
        <v>57</v>
      </c>
      <c r="E9" s="29">
        <v>70</v>
      </c>
      <c r="F9" s="30">
        <v>300</v>
      </c>
      <c r="G9" s="30">
        <v>260</v>
      </c>
      <c r="H9" s="30">
        <v>300</v>
      </c>
      <c r="I9" s="31">
        <v>286.67</v>
      </c>
      <c r="J9" s="39"/>
    </row>
    <row r="10" spans="1:10" x14ac:dyDescent="0.25">
      <c r="A10" s="49" t="s">
        <v>12</v>
      </c>
      <c r="B10" s="49"/>
      <c r="C10" s="49"/>
      <c r="D10" s="49"/>
      <c r="E10" s="49"/>
      <c r="F10" s="49"/>
      <c r="G10" s="49"/>
      <c r="H10" s="49"/>
      <c r="I10" s="49"/>
      <c r="J10" s="40">
        <f>I9*E9</f>
        <v>20066.900000000001</v>
      </c>
    </row>
    <row r="11" spans="1:10" ht="75.75" customHeight="1" x14ac:dyDescent="0.25">
      <c r="A11" s="10">
        <v>3</v>
      </c>
      <c r="B11" s="11" t="s">
        <v>35</v>
      </c>
      <c r="C11" s="43" t="s">
        <v>46</v>
      </c>
      <c r="D11" s="28" t="s">
        <v>57</v>
      </c>
      <c r="E11" s="29">
        <v>70</v>
      </c>
      <c r="F11" s="30">
        <v>300</v>
      </c>
      <c r="G11" s="30">
        <v>320</v>
      </c>
      <c r="H11" s="30">
        <v>300</v>
      </c>
      <c r="I11" s="31">
        <v>306.67</v>
      </c>
      <c r="J11" s="39"/>
    </row>
    <row r="12" spans="1:10" ht="14.25" customHeight="1" x14ac:dyDescent="0.25">
      <c r="A12" s="49" t="s">
        <v>12</v>
      </c>
      <c r="B12" s="49"/>
      <c r="C12" s="49"/>
      <c r="D12" s="49"/>
      <c r="E12" s="49"/>
      <c r="F12" s="49"/>
      <c r="G12" s="49"/>
      <c r="H12" s="49"/>
      <c r="I12" s="49"/>
      <c r="J12" s="40">
        <f>I11*E11</f>
        <v>21466.9</v>
      </c>
    </row>
    <row r="13" spans="1:10" ht="70.5" customHeight="1" x14ac:dyDescent="0.25">
      <c r="A13" s="10">
        <v>4</v>
      </c>
      <c r="B13" s="11" t="s">
        <v>36</v>
      </c>
      <c r="C13" s="44" t="s">
        <v>47</v>
      </c>
      <c r="D13" s="28" t="s">
        <v>57</v>
      </c>
      <c r="E13" s="29">
        <v>60</v>
      </c>
      <c r="F13" s="30">
        <v>380</v>
      </c>
      <c r="G13" s="30">
        <v>340</v>
      </c>
      <c r="H13" s="30">
        <v>340</v>
      </c>
      <c r="I13" s="31">
        <v>353.33</v>
      </c>
      <c r="J13" s="39"/>
    </row>
    <row r="14" spans="1:10" ht="14.25" customHeight="1" x14ac:dyDescent="0.25">
      <c r="A14" s="49" t="s">
        <v>12</v>
      </c>
      <c r="B14" s="49"/>
      <c r="C14" s="49"/>
      <c r="D14" s="49"/>
      <c r="E14" s="49"/>
      <c r="F14" s="49"/>
      <c r="G14" s="49"/>
      <c r="H14" s="49"/>
      <c r="I14" s="49"/>
      <c r="J14" s="40">
        <f>I13*E13</f>
        <v>21199.8</v>
      </c>
    </row>
    <row r="15" spans="1:10" ht="39" customHeight="1" x14ac:dyDescent="0.25">
      <c r="A15" s="10">
        <v>5</v>
      </c>
      <c r="B15" s="11" t="s">
        <v>48</v>
      </c>
      <c r="C15" s="27" t="s">
        <v>51</v>
      </c>
      <c r="D15" s="28" t="s">
        <v>57</v>
      </c>
      <c r="E15" s="29">
        <v>200</v>
      </c>
      <c r="F15" s="30">
        <v>90</v>
      </c>
      <c r="G15" s="30">
        <v>85</v>
      </c>
      <c r="H15" s="30">
        <v>85</v>
      </c>
      <c r="I15" s="31">
        <v>86.67</v>
      </c>
      <c r="J15" s="39"/>
    </row>
    <row r="16" spans="1:10" ht="14.25" customHeight="1" x14ac:dyDescent="0.25">
      <c r="A16" s="49" t="s">
        <v>12</v>
      </c>
      <c r="B16" s="49"/>
      <c r="C16" s="49"/>
      <c r="D16" s="49"/>
      <c r="E16" s="49"/>
      <c r="F16" s="49"/>
      <c r="G16" s="49"/>
      <c r="H16" s="49"/>
      <c r="I16" s="49"/>
      <c r="J16" s="40">
        <f>I15*E15</f>
        <v>17334</v>
      </c>
    </row>
    <row r="17" spans="1:10" ht="39.75" customHeight="1" x14ac:dyDescent="0.25">
      <c r="A17" s="10">
        <v>6</v>
      </c>
      <c r="B17" s="11" t="s">
        <v>49</v>
      </c>
      <c r="C17" s="27" t="s">
        <v>50</v>
      </c>
      <c r="D17" s="28" t="s">
        <v>57</v>
      </c>
      <c r="E17" s="29">
        <v>15</v>
      </c>
      <c r="F17" s="30">
        <v>35</v>
      </c>
      <c r="G17" s="30">
        <v>34</v>
      </c>
      <c r="H17" s="30">
        <v>34</v>
      </c>
      <c r="I17" s="31">
        <v>34.33</v>
      </c>
      <c r="J17" s="39"/>
    </row>
    <row r="18" spans="1:10" x14ac:dyDescent="0.25">
      <c r="A18" s="49" t="s">
        <v>12</v>
      </c>
      <c r="B18" s="49"/>
      <c r="C18" s="49"/>
      <c r="D18" s="49"/>
      <c r="E18" s="49"/>
      <c r="F18" s="49"/>
      <c r="G18" s="49"/>
      <c r="H18" s="49"/>
      <c r="I18" s="49"/>
      <c r="J18" s="40">
        <f>I17*E17</f>
        <v>514.94999999999993</v>
      </c>
    </row>
    <row r="19" spans="1:10" ht="51" x14ac:dyDescent="0.25">
      <c r="A19" s="10">
        <v>7</v>
      </c>
      <c r="B19" s="11" t="s">
        <v>37</v>
      </c>
      <c r="C19" s="44" t="s">
        <v>38</v>
      </c>
      <c r="D19" s="28" t="s">
        <v>57</v>
      </c>
      <c r="E19" s="29">
        <v>20</v>
      </c>
      <c r="F19" s="30">
        <v>35</v>
      </c>
      <c r="G19" s="30">
        <v>34</v>
      </c>
      <c r="H19" s="30">
        <v>34</v>
      </c>
      <c r="I19" s="31">
        <v>34.33</v>
      </c>
      <c r="J19" s="39"/>
    </row>
    <row r="20" spans="1:10" x14ac:dyDescent="0.25">
      <c r="A20" s="49" t="s">
        <v>12</v>
      </c>
      <c r="B20" s="49"/>
      <c r="C20" s="49"/>
      <c r="D20" s="49"/>
      <c r="E20" s="49"/>
      <c r="F20" s="49"/>
      <c r="G20" s="49"/>
      <c r="H20" s="49"/>
      <c r="I20" s="49"/>
      <c r="J20" s="40">
        <f>I19*E19</f>
        <v>686.59999999999991</v>
      </c>
    </row>
    <row r="21" spans="1:10" ht="38.25" x14ac:dyDescent="0.25">
      <c r="A21" s="10">
        <v>8</v>
      </c>
      <c r="B21" s="11" t="s">
        <v>39</v>
      </c>
      <c r="C21" s="44" t="s">
        <v>40</v>
      </c>
      <c r="D21" s="28" t="s">
        <v>57</v>
      </c>
      <c r="E21" s="29">
        <v>70</v>
      </c>
      <c r="F21" s="30">
        <v>42</v>
      </c>
      <c r="G21" s="30">
        <v>36</v>
      </c>
      <c r="H21" s="30">
        <v>36</v>
      </c>
      <c r="I21" s="31">
        <v>38</v>
      </c>
      <c r="J21" s="39"/>
    </row>
    <row r="22" spans="1:10" x14ac:dyDescent="0.25">
      <c r="A22" s="49" t="s">
        <v>12</v>
      </c>
      <c r="B22" s="49"/>
      <c r="C22" s="49"/>
      <c r="D22" s="49"/>
      <c r="E22" s="49"/>
      <c r="F22" s="49"/>
      <c r="G22" s="49"/>
      <c r="H22" s="49"/>
      <c r="I22" s="49"/>
      <c r="J22" s="40">
        <f>I21*E21</f>
        <v>2660</v>
      </c>
    </row>
    <row r="23" spans="1:10" ht="63.75" x14ac:dyDescent="0.25">
      <c r="A23" s="10">
        <v>9</v>
      </c>
      <c r="B23" s="11" t="s">
        <v>41</v>
      </c>
      <c r="C23" s="44" t="s">
        <v>42</v>
      </c>
      <c r="D23" s="28" t="s">
        <v>57</v>
      </c>
      <c r="E23" s="29">
        <v>470</v>
      </c>
      <c r="F23" s="30">
        <v>38</v>
      </c>
      <c r="G23" s="30">
        <v>36</v>
      </c>
      <c r="H23" s="30">
        <v>36</v>
      </c>
      <c r="I23" s="31">
        <v>36.67</v>
      </c>
      <c r="J23" s="39"/>
    </row>
    <row r="24" spans="1:10" x14ac:dyDescent="0.25">
      <c r="A24" s="49" t="s">
        <v>12</v>
      </c>
      <c r="B24" s="49"/>
      <c r="C24" s="49"/>
      <c r="D24" s="49"/>
      <c r="E24" s="49"/>
      <c r="F24" s="49"/>
      <c r="G24" s="49"/>
      <c r="H24" s="49"/>
      <c r="I24" s="49"/>
      <c r="J24" s="40">
        <f>I23*E23</f>
        <v>17234.900000000001</v>
      </c>
    </row>
    <row r="25" spans="1:10" ht="38.25" x14ac:dyDescent="0.25">
      <c r="A25" s="10">
        <v>10</v>
      </c>
      <c r="B25" s="11" t="s">
        <v>53</v>
      </c>
      <c r="C25" s="27" t="s">
        <v>52</v>
      </c>
      <c r="D25" s="28" t="s">
        <v>57</v>
      </c>
      <c r="E25" s="29">
        <v>550</v>
      </c>
      <c r="F25" s="30">
        <v>36</v>
      </c>
      <c r="G25" s="30">
        <v>36</v>
      </c>
      <c r="H25" s="30">
        <v>36</v>
      </c>
      <c r="I25" s="31">
        <v>36</v>
      </c>
      <c r="J25" s="39"/>
    </row>
    <row r="26" spans="1:10" x14ac:dyDescent="0.25">
      <c r="A26" s="49" t="s">
        <v>12</v>
      </c>
      <c r="B26" s="49"/>
      <c r="C26" s="49"/>
      <c r="D26" s="49"/>
      <c r="E26" s="49"/>
      <c r="F26" s="49"/>
      <c r="G26" s="49"/>
      <c r="H26" s="49"/>
      <c r="I26" s="49"/>
      <c r="J26" s="40">
        <f>I25*E25</f>
        <v>19800</v>
      </c>
    </row>
    <row r="27" spans="1:10" ht="38.25" x14ac:dyDescent="0.25">
      <c r="A27" s="10">
        <v>11</v>
      </c>
      <c r="B27" s="11" t="s">
        <v>54</v>
      </c>
      <c r="C27" s="27" t="s">
        <v>55</v>
      </c>
      <c r="D27" s="28" t="s">
        <v>57</v>
      </c>
      <c r="E27" s="29">
        <v>220</v>
      </c>
      <c r="F27" s="30">
        <v>38</v>
      </c>
      <c r="G27" s="30">
        <v>30</v>
      </c>
      <c r="H27" s="30">
        <v>30</v>
      </c>
      <c r="I27" s="31">
        <v>32.67</v>
      </c>
      <c r="J27" s="39"/>
    </row>
    <row r="28" spans="1:10" x14ac:dyDescent="0.25">
      <c r="A28" s="49" t="s">
        <v>12</v>
      </c>
      <c r="B28" s="49"/>
      <c r="C28" s="49"/>
      <c r="D28" s="49"/>
      <c r="E28" s="49"/>
      <c r="F28" s="49"/>
      <c r="G28" s="49"/>
      <c r="H28" s="49"/>
      <c r="I28" s="49"/>
      <c r="J28" s="40">
        <f>I27*E27</f>
        <v>7187.4000000000005</v>
      </c>
    </row>
    <row r="29" spans="1:10" x14ac:dyDescent="0.25">
      <c r="A29" s="49" t="s">
        <v>15</v>
      </c>
      <c r="B29" s="49"/>
      <c r="C29" s="49"/>
      <c r="D29" s="49"/>
      <c r="E29" s="49"/>
      <c r="F29" s="49"/>
      <c r="G29" s="49"/>
      <c r="H29" s="49"/>
      <c r="I29" s="49"/>
      <c r="J29" s="41">
        <f>SUM(J7:J28)</f>
        <v>154152.45000000001</v>
      </c>
    </row>
    <row r="30" spans="1:10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</row>
    <row r="31" spans="1:10" ht="15.75" x14ac:dyDescent="0.25">
      <c r="A31" s="33">
        <v>1</v>
      </c>
      <c r="B31" s="46" t="s">
        <v>34</v>
      </c>
      <c r="C31" s="46"/>
      <c r="D31" s="46"/>
      <c r="E31" s="46"/>
      <c r="F31" s="46"/>
      <c r="G31" s="46"/>
      <c r="H31" s="46"/>
      <c r="I31" s="46"/>
      <c r="J31" s="46"/>
    </row>
    <row r="32" spans="1:10" ht="15.75" x14ac:dyDescent="0.25">
      <c r="A32" s="33">
        <v>2</v>
      </c>
      <c r="B32" s="46" t="s">
        <v>30</v>
      </c>
      <c r="C32" s="46"/>
      <c r="D32" s="46"/>
      <c r="E32" s="46"/>
      <c r="F32" s="46"/>
      <c r="G32" s="46"/>
      <c r="H32" s="46"/>
      <c r="I32" s="46"/>
      <c r="J32" s="46"/>
    </row>
    <row r="33" spans="1:10" ht="15.75" x14ac:dyDescent="0.25">
      <c r="A33" s="33">
        <v>3</v>
      </c>
      <c r="B33" s="46" t="s">
        <v>31</v>
      </c>
      <c r="C33" s="46"/>
      <c r="D33" s="46"/>
      <c r="E33" s="46"/>
      <c r="F33" s="46"/>
      <c r="G33" s="46"/>
      <c r="H33" s="46"/>
      <c r="I33" s="46"/>
      <c r="J33" s="46"/>
    </row>
    <row r="34" spans="1:10" ht="15.75" x14ac:dyDescent="0.25">
      <c r="A34" s="33"/>
      <c r="B34" s="45"/>
      <c r="C34" s="45"/>
      <c r="D34" s="45"/>
      <c r="E34" s="45"/>
      <c r="F34" s="45"/>
      <c r="G34" s="45"/>
      <c r="H34" s="45"/>
      <c r="I34" s="45"/>
      <c r="J34" s="45"/>
    </row>
    <row r="35" spans="1:10" ht="15.75" x14ac:dyDescent="0.25">
      <c r="A35" s="33"/>
      <c r="B35" s="45"/>
      <c r="C35" s="45"/>
      <c r="D35" s="45"/>
      <c r="E35" s="45"/>
      <c r="F35" s="34"/>
      <c r="G35" s="34"/>
      <c r="H35" s="34"/>
      <c r="I35" s="34"/>
      <c r="J35" s="34"/>
    </row>
    <row r="36" spans="1:10" ht="15.75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15.75" x14ac:dyDescent="0.25">
      <c r="A37" s="35" t="s">
        <v>19</v>
      </c>
      <c r="B37" s="35"/>
      <c r="C37" s="36"/>
      <c r="D37" s="37"/>
      <c r="E37" s="37"/>
      <c r="F37" s="37"/>
      <c r="G37" s="37"/>
      <c r="H37" s="37"/>
      <c r="I37" s="37"/>
      <c r="J37" s="37"/>
    </row>
    <row r="38" spans="1:10" ht="15.75" x14ac:dyDescent="0.25">
      <c r="A38" s="48" t="s">
        <v>33</v>
      </c>
      <c r="B38" s="48"/>
      <c r="C38" s="48"/>
      <c r="D38" s="48"/>
      <c r="E38" s="48"/>
      <c r="F38" s="48"/>
      <c r="G38" s="48"/>
      <c r="H38" s="48"/>
      <c r="I38" s="48"/>
      <c r="J38" s="48"/>
    </row>
    <row r="39" spans="1:10" ht="15.75" x14ac:dyDescent="0.25">
      <c r="A39" s="48" t="s">
        <v>32</v>
      </c>
      <c r="B39" s="48"/>
      <c r="C39" s="48"/>
      <c r="D39" s="38"/>
      <c r="E39" s="38"/>
      <c r="F39" s="38"/>
      <c r="G39" s="37"/>
      <c r="H39" s="37"/>
      <c r="I39" s="37"/>
      <c r="J39" s="37"/>
    </row>
    <row r="40" spans="1:10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</row>
    <row r="41" spans="1:10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</row>
    <row r="42" spans="1:10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</row>
    <row r="44" spans="1:10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</row>
    <row r="45" spans="1:10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</row>
  </sheetData>
  <mergeCells count="30">
    <mergeCell ref="A22:I22"/>
    <mergeCell ref="A24:I24"/>
    <mergeCell ref="A26:I26"/>
    <mergeCell ref="A28:I28"/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B34:J34"/>
    <mergeCell ref="B32:J32"/>
    <mergeCell ref="B33:J33"/>
    <mergeCell ref="A2:J2"/>
    <mergeCell ref="A39:C39"/>
    <mergeCell ref="B35:E35"/>
    <mergeCell ref="A8:I8"/>
    <mergeCell ref="A29:I29"/>
    <mergeCell ref="B31:J31"/>
    <mergeCell ref="A38:J38"/>
    <mergeCell ref="A10:I10"/>
    <mergeCell ref="A12:I12"/>
    <mergeCell ref="A14:I14"/>
    <mergeCell ref="A16:I16"/>
    <mergeCell ref="A18:I18"/>
    <mergeCell ref="A20:I20"/>
  </mergeCells>
  <pageMargins left="0.19685039370078741" right="0.19685039370078741" top="1.1811023622047245" bottom="0.19685039370078741" header="0.31496062992125984" footer="0.31496062992125984"/>
  <pageSetup paperSize="9" scale="9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57" t="s">
        <v>17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6" ht="28.5" customHeight="1" x14ac:dyDescent="0.25">
      <c r="A2" s="61" t="s">
        <v>27</v>
      </c>
      <c r="B2" s="61"/>
      <c r="C2" s="61"/>
      <c r="D2" s="61"/>
      <c r="E2" s="61"/>
      <c r="F2" s="61"/>
      <c r="G2" s="61"/>
      <c r="H2" s="61"/>
      <c r="I2" s="61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58" t="s">
        <v>0</v>
      </c>
      <c r="B5" s="59" t="s">
        <v>9</v>
      </c>
      <c r="C5" s="59" t="s">
        <v>10</v>
      </c>
      <c r="D5" s="59" t="s">
        <v>11</v>
      </c>
      <c r="E5" s="59" t="s">
        <v>1</v>
      </c>
      <c r="F5" s="59" t="s">
        <v>2</v>
      </c>
      <c r="G5" s="59"/>
      <c r="H5" s="59"/>
      <c r="I5" s="59"/>
      <c r="J5" s="59"/>
      <c r="K5" s="59" t="s">
        <v>6</v>
      </c>
      <c r="L5" s="59" t="s">
        <v>7</v>
      </c>
    </row>
    <row r="6" spans="1:16" ht="25.5" customHeight="1" x14ac:dyDescent="0.25">
      <c r="A6" s="58"/>
      <c r="B6" s="59"/>
      <c r="C6" s="59"/>
      <c r="D6" s="59"/>
      <c r="E6" s="59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59"/>
      <c r="L6" s="59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0" t="s">
        <v>12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4">
        <f>K7*E7</f>
        <v>231000</v>
      </c>
    </row>
    <row r="9" spans="1:16" x14ac:dyDescent="0.25">
      <c r="A9" s="60" t="s">
        <v>15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56" t="s">
        <v>21</v>
      </c>
      <c r="C11" s="56"/>
      <c r="D11" s="56"/>
      <c r="E11" s="56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56" t="s">
        <v>22</v>
      </c>
      <c r="C12" s="56"/>
      <c r="D12" s="56"/>
      <c r="E12" s="56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56" t="s">
        <v>23</v>
      </c>
      <c r="C13" s="56"/>
      <c r="D13" s="56"/>
      <c r="E13" s="56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56" t="s">
        <v>24</v>
      </c>
      <c r="C14" s="56"/>
      <c r="D14" s="56"/>
      <c r="E14" s="56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молоко цельное</vt:lpstr>
      <vt:lpstr>Лист1</vt:lpstr>
      <vt:lpstr>'молоко цельное'!Область_печати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2017-07-18T07:29:57Z</cp:lastPrinted>
  <dcterms:created xsi:type="dcterms:W3CDTF">2014-02-14T07:05:08Z</dcterms:created>
  <dcterms:modified xsi:type="dcterms:W3CDTF">2017-07-18T07:30:03Z</dcterms:modified>
</cp:coreProperties>
</file>