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Подготовлено\Сыр, колбаса\"/>
    </mc:Choice>
  </mc:AlternateContent>
  <bookViews>
    <workbookView xWindow="0" yWindow="0" windowWidth="20490" windowHeight="7365"/>
  </bookViews>
  <sheets>
    <sheet name="2 пол 2016" sheetId="15" r:id="rId1"/>
  </sheets>
  <definedNames>
    <definedName name="_xlnm.Print_Area" localSheetId="0">'2 пол 2016'!$A$1:$K$25</definedName>
  </definedNames>
  <calcPr calcId="162913"/>
</workbook>
</file>

<file path=xl/calcChain.xml><?xml version="1.0" encoding="utf-8"?>
<calcChain xmlns="http://schemas.openxmlformats.org/spreadsheetml/2006/main">
  <c r="K15" i="15" l="1"/>
  <c r="K14" i="15" l="1"/>
  <c r="K10" i="15"/>
  <c r="J11" i="15" l="1"/>
</calcChain>
</file>

<file path=xl/sharedStrings.xml><?xml version="1.0" encoding="utf-8"?>
<sst xmlns="http://schemas.openxmlformats.org/spreadsheetml/2006/main" count="35" uniqueCount="28">
  <si>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</si>
  <si>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</si>
  <si>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</si>
  <si>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</si>
  <si>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</si>
  <si>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</si>
  <si>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</si>
  <si>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</si>
  <si>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</si>
  <si>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</si>
  <si>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</si>
  <si>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</si>
  <si>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</si>
  <si>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</si>
  <si>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</si>
  <si>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</si>
  <si>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</si>
  <si>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</si>
  <si>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>Вареная. "Детская". Из говядины без жира, сорт высший. ГОСТ 31498-2012. Срок годности не менее 15 сут. и не более 30 сут. Остаточный срок годности на момент поставки не менее 80 %.</t>
  </si>
  <si>
    <t>Неострых сортов, полутвердые, прессуемые, с массовой долей жира не менее 45% и не более 50 %. Фасовка не менее 200 гр. и не более 250 гр. ГОСТ 32260-2013, ТР ТС 033/2013. Срок годности не более 90 сут. Остаточный срок годности на момент поставки не менее 80 %.</t>
  </si>
  <si>
    <t>вх. № 141 от 05.05.2018 г.</t>
  </si>
  <si>
    <t>вх. № 142 от 05.05.2018 г.</t>
  </si>
  <si>
    <t>вх. № 140 от 05.05.2018 г.</t>
  </si>
  <si>
    <t>Итого: Начальная (максимальная) цена контракта: 56025 (пятьдесят шесть тысяч двадцать пять) рублей 00 копеек</t>
  </si>
  <si>
    <t>Колбаса вареная</t>
  </si>
  <si>
    <t>Сыр полутвердый</t>
  </si>
  <si>
    <t>IV. Обоснование начальной (максимальной) цены гражданско-правового договора на поставку продуктов питания (сыр и колбасные изделия)</t>
  </si>
  <si>
    <t xml:space="preserve">Способ осуществления закупки:Способ осуществление закупки: Аукцион в электронной форме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</si>
</sst>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="80" zoomScaleNormal="80" workbookViewId="0">
      <selection activeCell="K7" sqref="K7"/>
    </sheetView>
  </sheetViews>
  <sheetFormatPr defaultRowHeight="15" x14ac:dyDescent="0.25"/>
  <cols>
    <col min="1" max="1" width="6.28515625" style="1" customWidth="1"/>
    <col min="2" max="2" width="18" style="1" customWidth="1"/>
    <col min="3" max="3" width="56.7109375" style="1" customWidth="1"/>
    <col min="4" max="4" width="7.140625" style="1" customWidth="1"/>
    <col min="5" max="5" width="7.42578125" style="1" customWidth="1"/>
    <col min="6" max="8" width="9.140625" style="1"/>
    <col min="9" max="9" width="9.7109375" style="1" hidden="1" customWidth="1"/>
    <col min="10" max="10" width="14" style="1" customWidth="1"/>
    <col min="11" max="11" width="13.7109375" style="1" customWidth="1"/>
    <col min="12" max="16384" width="9.140625" style="1"/>
  </cols>
  <sheetData>
    <row r="1" spans="1:11" ht="41.25" customHeight="1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1.5" customHeight="1" x14ac:dyDescent="0.2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7.25" customHeight="1" x14ac:dyDescent="0.25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6" customHeight="1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9.5" customHeight="1" x14ac:dyDescent="0.25">
      <c r="A5" s="25" t="s">
        <v>0</v>
      </c>
      <c r="B5" s="27" t="s">
        <v>9</v>
      </c>
      <c r="C5" s="27" t="s">
        <v>10</v>
      </c>
      <c r="D5" s="27" t="s">
        <v>11</v>
      </c>
      <c r="E5" s="27" t="s">
        <v>1</v>
      </c>
      <c r="F5" s="27" t="s">
        <v>2</v>
      </c>
      <c r="G5" s="27"/>
      <c r="H5" s="27"/>
      <c r="I5" s="27"/>
      <c r="J5" s="27" t="s">
        <v>6</v>
      </c>
      <c r="K5" s="29" t="s">
        <v>7</v>
      </c>
    </row>
    <row r="6" spans="1:11" ht="25.5" customHeight="1" thickBot="1" x14ac:dyDescent="0.3">
      <c r="A6" s="26"/>
      <c r="B6" s="28"/>
      <c r="C6" s="28"/>
      <c r="D6" s="28"/>
      <c r="E6" s="28"/>
      <c r="F6" s="2" t="s">
        <v>3</v>
      </c>
      <c r="G6" s="2" t="s">
        <v>4</v>
      </c>
      <c r="H6" s="2" t="s">
        <v>5</v>
      </c>
      <c r="I6" s="2" t="s">
        <v>12</v>
      </c>
      <c r="J6" s="28"/>
      <c r="K6" s="30"/>
    </row>
    <row r="7" spans="1:11" ht="88.5" customHeight="1" x14ac:dyDescent="0.25">
      <c r="A7" s="18">
        <v>1</v>
      </c>
      <c r="B7" s="15" t="s">
        <v>25</v>
      </c>
      <c r="C7" s="20" t="s">
        <v>19</v>
      </c>
      <c r="D7" s="16" t="s">
        <v>14</v>
      </c>
      <c r="E7" s="17">
        <v>59</v>
      </c>
      <c r="F7" s="16">
        <v>400</v>
      </c>
      <c r="G7" s="16">
        <v>420</v>
      </c>
      <c r="H7" s="16">
        <v>450</v>
      </c>
      <c r="I7" s="16"/>
      <c r="J7" s="3">
        <v>423.34</v>
      </c>
      <c r="K7" s="4"/>
    </row>
    <row r="8" spans="1:11" x14ac:dyDescent="0.25">
      <c r="A8" s="33"/>
      <c r="B8" s="34"/>
      <c r="C8" s="34"/>
      <c r="D8" s="34"/>
      <c r="E8" s="34"/>
      <c r="F8" s="34"/>
      <c r="G8" s="34"/>
      <c r="H8" s="34"/>
      <c r="I8" s="34"/>
      <c r="J8" s="35"/>
      <c r="K8" s="4">
        <v>24976.47</v>
      </c>
    </row>
    <row r="9" spans="1:11" ht="86.25" customHeight="1" x14ac:dyDescent="0.25">
      <c r="A9" s="18">
        <v>2</v>
      </c>
      <c r="B9" s="15" t="s">
        <v>25</v>
      </c>
      <c r="C9" s="20" t="s">
        <v>19</v>
      </c>
      <c r="D9" s="16" t="s">
        <v>14</v>
      </c>
      <c r="E9" s="17">
        <v>1</v>
      </c>
      <c r="F9" s="16">
        <v>400</v>
      </c>
      <c r="G9" s="16">
        <v>420</v>
      </c>
      <c r="H9" s="16">
        <v>450</v>
      </c>
      <c r="I9" s="16"/>
      <c r="J9" s="3">
        <v>423.53</v>
      </c>
      <c r="K9" s="4"/>
    </row>
    <row r="10" spans="1:11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5"/>
      <c r="K10" s="4">
        <f>J9*E9</f>
        <v>423.53</v>
      </c>
    </row>
    <row r="11" spans="1:11" ht="79.5" customHeight="1" x14ac:dyDescent="0.25">
      <c r="A11" s="18">
        <v>3</v>
      </c>
      <c r="B11" s="15" t="s">
        <v>24</v>
      </c>
      <c r="C11" s="20" t="s">
        <v>18</v>
      </c>
      <c r="D11" s="16" t="s">
        <v>14</v>
      </c>
      <c r="E11" s="17">
        <v>74</v>
      </c>
      <c r="F11" s="16">
        <v>400</v>
      </c>
      <c r="G11" s="16">
        <v>410</v>
      </c>
      <c r="H11" s="16">
        <v>415</v>
      </c>
      <c r="I11" s="16"/>
      <c r="J11" s="3">
        <f>(H11+G11+F11)/3</f>
        <v>408.33333333333331</v>
      </c>
      <c r="K11" s="4"/>
    </row>
    <row r="12" spans="1:11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5"/>
      <c r="K12" s="4">
        <v>30216.42</v>
      </c>
    </row>
    <row r="13" spans="1:11" ht="79.5" customHeight="1" x14ac:dyDescent="0.25">
      <c r="A13" s="18">
        <v>4</v>
      </c>
      <c r="B13" s="15" t="s">
        <v>24</v>
      </c>
      <c r="C13" s="20" t="s">
        <v>18</v>
      </c>
      <c r="D13" s="16" t="s">
        <v>14</v>
      </c>
      <c r="E13" s="17">
        <v>1</v>
      </c>
      <c r="F13" s="16">
        <v>400</v>
      </c>
      <c r="G13" s="16">
        <v>410</v>
      </c>
      <c r="H13" s="16">
        <v>415</v>
      </c>
      <c r="I13" s="16"/>
      <c r="J13" s="3">
        <v>408.58</v>
      </c>
      <c r="K13" s="4"/>
    </row>
    <row r="14" spans="1:11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5"/>
      <c r="K14" s="4">
        <f>E13*J13</f>
        <v>408.58</v>
      </c>
    </row>
    <row r="15" spans="1:11" ht="14.25" customHeight="1" x14ac:dyDescent="0.25">
      <c r="A15" s="37" t="s">
        <v>13</v>
      </c>
      <c r="B15" s="37"/>
      <c r="C15" s="37"/>
      <c r="D15" s="37"/>
      <c r="E15" s="37"/>
      <c r="F15" s="37"/>
      <c r="G15" s="37"/>
      <c r="H15" s="37"/>
      <c r="I15" s="37"/>
      <c r="J15" s="37"/>
      <c r="K15" s="4">
        <f>K8+K10+K12+K14</f>
        <v>56025</v>
      </c>
    </row>
    <row r="16" spans="1:11" ht="14.2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6" ht="14.25" customHeight="1" x14ac:dyDescent="0.25">
      <c r="A17" s="21" t="s">
        <v>23</v>
      </c>
      <c r="B17" s="21"/>
      <c r="C17" s="21"/>
      <c r="D17" s="21"/>
      <c r="E17" s="21"/>
      <c r="F17" s="21"/>
      <c r="G17" s="21"/>
      <c r="H17" s="21"/>
      <c r="I17" s="21"/>
      <c r="J17" s="21"/>
      <c r="K17" s="22"/>
    </row>
    <row r="18" spans="1:16" ht="14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6" ht="14.25" customHeight="1" x14ac:dyDescent="0.25">
      <c r="A19" s="6">
        <v>1</v>
      </c>
      <c r="B19" s="19" t="s">
        <v>20</v>
      </c>
      <c r="C19" s="19"/>
      <c r="D19" s="7"/>
      <c r="E19" s="7"/>
      <c r="F19" s="7"/>
      <c r="G19" s="7"/>
      <c r="H19" s="7"/>
      <c r="I19" s="7"/>
      <c r="J19" s="7"/>
      <c r="K19" s="7"/>
    </row>
    <row r="20" spans="1:16" ht="14.25" customHeight="1" x14ac:dyDescent="0.25">
      <c r="A20" s="6">
        <v>2</v>
      </c>
      <c r="B20" s="19" t="s">
        <v>21</v>
      </c>
      <c r="C20" s="19"/>
      <c r="D20" s="7"/>
      <c r="E20" s="7"/>
      <c r="F20" s="7"/>
      <c r="G20" s="7"/>
      <c r="H20" s="7"/>
      <c r="I20" s="7"/>
      <c r="J20" s="7"/>
      <c r="K20" s="7"/>
    </row>
    <row r="21" spans="1:16" ht="14.25" customHeight="1" x14ac:dyDescent="0.25">
      <c r="A21" s="6">
        <v>3</v>
      </c>
      <c r="B21" s="19" t="s">
        <v>22</v>
      </c>
      <c r="C21" s="19"/>
      <c r="D21" s="7"/>
      <c r="E21" s="7"/>
      <c r="F21" s="7"/>
      <c r="G21" s="7"/>
      <c r="H21" s="7"/>
      <c r="I21" s="7"/>
      <c r="J21" s="7"/>
      <c r="K21" s="7"/>
    </row>
    <row r="22" spans="1:16" ht="24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P22" s="1" t="s">
        <v>17</v>
      </c>
    </row>
    <row r="23" spans="1:16" ht="24.75" customHeight="1" x14ac:dyDescent="0.25">
      <c r="A23" s="36" t="s">
        <v>16</v>
      </c>
      <c r="B23" s="36"/>
      <c r="C23" s="36"/>
      <c r="D23" s="8"/>
      <c r="E23" s="8"/>
      <c r="F23" s="8"/>
      <c r="G23" s="8"/>
      <c r="H23" s="8"/>
      <c r="I23" s="8"/>
      <c r="J23" s="8"/>
      <c r="K23" s="8"/>
    </row>
    <row r="24" spans="1:16" ht="15.75" x14ac:dyDescent="0.25">
      <c r="A24" s="9" t="s">
        <v>8</v>
      </c>
      <c r="B24" s="10"/>
      <c r="C24" s="10"/>
      <c r="D24" s="11"/>
      <c r="E24" s="11"/>
      <c r="F24" s="11"/>
      <c r="G24" s="11"/>
      <c r="H24" s="11"/>
      <c r="I24" s="11"/>
      <c r="J24" s="11"/>
      <c r="K24" s="11"/>
    </row>
    <row r="25" spans="1:16" ht="15.75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</row>
    <row r="26" spans="1:1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6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6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6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</sheetData>
  <mergeCells count="18">
    <mergeCell ref="A10:J10"/>
    <mergeCell ref="A14:J14"/>
    <mergeCell ref="A23:C23"/>
    <mergeCell ref="A15:J15"/>
    <mergeCell ref="A8:J8"/>
    <mergeCell ref="A12:J12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3:K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2018-07-19T09:32:44Z</cp:lastPrinted>
  <dcterms:created xsi:type="dcterms:W3CDTF">2014-02-14T07:05:08Z</dcterms:created>
  <dcterms:modified xsi:type="dcterms:W3CDTF">2018-07-19T09:35:26Z</dcterms:modified>
</cp:coreProperties>
</file>