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6\4 квартал\ЭА на 2017 - услуги мониторинга СМИ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Лист2!$6:$7</definedName>
    <definedName name="_xlnm.Print_Area" localSheetId="0">Лист2!$A$1:$H$21</definedName>
  </definedNames>
  <calcPr calcId="152511"/>
</workbook>
</file>

<file path=xl/calcChain.xml><?xml version="1.0" encoding="utf-8"?>
<calcChain xmlns="http://schemas.openxmlformats.org/spreadsheetml/2006/main">
  <c r="G11" i="1" l="1"/>
  <c r="E12" i="1" l="1"/>
  <c r="E13" i="1" s="1"/>
  <c r="D12" i="1"/>
  <c r="D13" i="1" s="1"/>
  <c r="C12" i="1"/>
  <c r="C13" i="1" s="1"/>
  <c r="H12" i="1" l="1"/>
  <c r="H14" i="1" s="1"/>
  <c r="F12" i="1"/>
  <c r="F13" i="1" s="1"/>
  <c r="B12" i="1"/>
  <c r="B13" i="1" s="1"/>
</calcChain>
</file>

<file path=xl/sharedStrings.xml><?xml version="1.0" encoding="utf-8"?>
<sst xmlns="http://schemas.openxmlformats.org/spreadsheetml/2006/main" count="37" uniqueCount="32">
  <si>
    <t>Категории</t>
  </si>
  <si>
    <t>Цены / поставщики</t>
  </si>
  <si>
    <t>Средняя</t>
  </si>
  <si>
    <t>Начальная</t>
  </si>
  <si>
    <t>Х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</si>
  <si>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</si>
  <si>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</si>
  <si>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</si>
  <si>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</si>
  <si>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</si>
  <si>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аукцион в электронной форме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</si>
  <si>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</si>
  <si>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</si>
  <si>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</si>
  <si>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</si>
  <si>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</si>
  <si>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</si>
  <si>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</si>
  <si>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Предоставление услуг по мониторингу и анализу СМИ</t>
  </si>
  <si>
    <t>Код ОКПД2:
63.11.11.000</t>
  </si>
  <si>
    <t>Услуги по мониторингу и анализу средств массовой информации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</si>
  <si>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</si>
  <si>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</si>
  <si>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оказание услуг по мониторингу и анализу средств массовой информации</t>
  </si>
  <si>
    <t>коммерческое предложение от 22.11.2016 № 014/11-2016</t>
  </si>
  <si>
    <t>коммерческое предложение от 23.11.2016 № 213-16</t>
  </si>
  <si>
    <t>коммерческое предложение от 22.11.2016 № 076-2016</t>
  </si>
  <si>
    <t>Дата составления: 23.11.2016</t>
  </si>
  <si>
    <t>Наименование услуг</t>
  </si>
  <si>
    <t>Количество</t>
  </si>
  <si>
    <t>Технические характеристики</t>
  </si>
  <si>
    <t>Цена за ед.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</si>
</sst>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sz val="7"/>
      <name val="Times New Roman"/>
      <family val="1"/>
      <charset val="1"/>
    </font>
    <font>
      <b/>
      <sz val="12"/>
      <color theme="9" tint="-0.49998474074526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10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9" fillId="0" borderId="19" xfId="0" applyFont="1" applyFill="1" applyBorder="1" applyAlignment="1">
      <alignment horizontal="center" vertical="center" wrapText="1"/>
    </xf>
    <xf numFmtId="4" fontId="7" fillId="0" borderId="19" xfId="0" applyNumberFormat="1" applyFont="1" applyBorder="1" applyAlignment="1">
      <alignment horizontal="right" vertical="center" wrapText="1"/>
    </xf>
    <xf numFmtId="0" fontId="8" fillId="0" borderId="19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145" zoomScaleNormal="145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A11" sqref="A11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3" ht="15.75" x14ac:dyDescent="0.25">
      <c r="A1" s="3"/>
      <c r="B1" s="3"/>
      <c r="C1" s="3"/>
      <c r="D1" s="4" t="s">
        <v>7</v>
      </c>
      <c r="E1" s="4"/>
      <c r="F1" s="3"/>
      <c r="G1" s="3"/>
      <c r="H1" s="3"/>
      <c r="I1" s="1"/>
      <c r="J1" s="1"/>
      <c r="K1" s="1"/>
      <c r="L1" s="1"/>
    </row>
    <row r="2" spans="1:13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3" ht="15.75" x14ac:dyDescent="0.25">
      <c r="A3" s="3" t="s">
        <v>8</v>
      </c>
      <c r="B3" s="3"/>
      <c r="C3" s="3" t="s">
        <v>10</v>
      </c>
      <c r="D3" s="3"/>
      <c r="E3" s="3"/>
      <c r="F3" s="4"/>
      <c r="G3" s="4"/>
      <c r="H3" s="3"/>
      <c r="I3" s="3"/>
      <c r="J3" s="3"/>
      <c r="K3" s="1"/>
      <c r="L3" s="1"/>
    </row>
    <row r="4" spans="1:13" s="41" customFormat="1" ht="47.25" customHeight="1" x14ac:dyDescent="0.2">
      <c r="A4" s="42" t="s">
        <v>21</v>
      </c>
      <c r="B4" s="42"/>
      <c r="C4" s="43" t="s">
        <v>22</v>
      </c>
      <c r="D4" s="43"/>
      <c r="E4" s="43"/>
      <c r="F4" s="43"/>
      <c r="G4" s="43"/>
      <c r="H4" s="43"/>
      <c r="I4" s="40"/>
      <c r="J4" s="40"/>
    </row>
    <row r="5" spans="1:13" s="39" customFormat="1" ht="31.5" customHeight="1" x14ac:dyDescent="0.2">
      <c r="A5" s="45" t="s">
        <v>9</v>
      </c>
      <c r="B5" s="45"/>
      <c r="C5" s="44" t="s">
        <v>23</v>
      </c>
      <c r="D5" s="44"/>
      <c r="E5" s="44"/>
      <c r="F5" s="44"/>
      <c r="G5" s="44"/>
      <c r="H5" s="44"/>
      <c r="I5" s="38"/>
      <c r="J5" s="38"/>
    </row>
    <row r="6" spans="1:13" ht="15" x14ac:dyDescent="0.25">
      <c r="A6" s="12" t="s">
        <v>0</v>
      </c>
      <c r="B6" s="46" t="s">
        <v>1</v>
      </c>
      <c r="C6" s="46"/>
      <c r="D6" s="46"/>
      <c r="E6" s="46"/>
      <c r="F6" s="46"/>
      <c r="G6" s="25" t="s">
        <v>2</v>
      </c>
      <c r="H6" s="24" t="s">
        <v>3</v>
      </c>
      <c r="I6" s="1"/>
      <c r="J6" s="1"/>
      <c r="K6" s="1"/>
      <c r="L6" s="1"/>
    </row>
    <row r="7" spans="1:13" ht="15" x14ac:dyDescent="0.25">
      <c r="A7" s="13"/>
      <c r="B7" s="11">
        <v>1</v>
      </c>
      <c r="C7" s="11">
        <v>2</v>
      </c>
      <c r="D7" s="11">
        <v>3</v>
      </c>
      <c r="E7" s="11">
        <v>4</v>
      </c>
      <c r="F7" s="11">
        <v>5</v>
      </c>
      <c r="G7" s="26" t="s">
        <v>11</v>
      </c>
      <c r="H7" s="26" t="s">
        <v>11</v>
      </c>
      <c r="I7" s="1"/>
      <c r="J7" s="1"/>
      <c r="K7" s="1"/>
      <c r="L7" s="1"/>
    </row>
    <row r="8" spans="1:13" ht="25.5" customHeight="1" x14ac:dyDescent="0.2">
      <c r="A8" s="31" t="s">
        <v>28</v>
      </c>
      <c r="B8" s="47" t="s">
        <v>20</v>
      </c>
      <c r="C8" s="48"/>
      <c r="D8" s="48"/>
      <c r="E8" s="48"/>
      <c r="F8" s="49"/>
      <c r="G8" s="23" t="s">
        <v>19</v>
      </c>
      <c r="H8" s="29" t="s">
        <v>4</v>
      </c>
      <c r="I8" s="1"/>
      <c r="J8" s="1"/>
      <c r="K8" s="1"/>
      <c r="L8" s="1"/>
    </row>
    <row r="9" spans="1:13" ht="15" x14ac:dyDescent="0.2">
      <c r="A9" s="19" t="s">
        <v>29</v>
      </c>
      <c r="B9" s="50">
        <v>1</v>
      </c>
      <c r="C9" s="51"/>
      <c r="D9" s="51"/>
      <c r="E9" s="51"/>
      <c r="F9" s="51"/>
      <c r="G9" s="27"/>
      <c r="H9" s="22" t="s">
        <v>4</v>
      </c>
      <c r="I9" s="1"/>
      <c r="J9" s="1"/>
      <c r="K9" s="1"/>
      <c r="L9" s="1"/>
    </row>
    <row r="10" spans="1:13" ht="27" customHeight="1" x14ac:dyDescent="0.2">
      <c r="A10" s="20" t="s">
        <v>30</v>
      </c>
      <c r="B10" s="30" t="s">
        <v>18</v>
      </c>
      <c r="C10" s="30" t="s">
        <v>18</v>
      </c>
      <c r="D10" s="30" t="s">
        <v>18</v>
      </c>
      <c r="E10" s="30"/>
      <c r="F10" s="30"/>
      <c r="G10" s="28"/>
      <c r="H10" s="5" t="s">
        <v>4</v>
      </c>
      <c r="I10" s="1"/>
      <c r="J10" s="1"/>
      <c r="K10" s="1"/>
      <c r="L10" s="1"/>
    </row>
    <row r="11" spans="1:13" ht="15" x14ac:dyDescent="0.2">
      <c r="A11" s="19" t="s">
        <v>31</v>
      </c>
      <c r="B11" s="18">
        <v>235000</v>
      </c>
      <c r="C11" s="18">
        <v>255000</v>
      </c>
      <c r="D11" s="18">
        <v>260000</v>
      </c>
      <c r="E11" s="18"/>
      <c r="F11" s="18"/>
      <c r="G11" s="6">
        <f>SUM(B11:F11)/3</f>
        <v>250000</v>
      </c>
      <c r="H11" s="6">
        <v>250000</v>
      </c>
      <c r="I11" s="1"/>
      <c r="J11" s="1"/>
      <c r="K11" s="1"/>
      <c r="L11" s="1"/>
    </row>
    <row r="12" spans="1:13" ht="15.75" thickBot="1" x14ac:dyDescent="0.3">
      <c r="A12" s="21" t="s">
        <v>5</v>
      </c>
      <c r="B12" s="17">
        <f>B11*$B9</f>
        <v>235000</v>
      </c>
      <c r="C12" s="17">
        <f>C11*$B9</f>
        <v>255000</v>
      </c>
      <c r="D12" s="17">
        <f>D11*$B9</f>
        <v>260000</v>
      </c>
      <c r="E12" s="17">
        <f>E11*$B9</f>
        <v>0</v>
      </c>
      <c r="F12" s="17">
        <f>F11*$B9</f>
        <v>0</v>
      </c>
      <c r="G12" s="17"/>
      <c r="H12" s="7">
        <f>H11*$B9</f>
        <v>250000</v>
      </c>
      <c r="I12" s="1"/>
      <c r="J12" s="1"/>
      <c r="K12" s="1"/>
      <c r="L12" s="1"/>
    </row>
    <row r="13" spans="1:13" ht="13.5" thickBot="1" x14ac:dyDescent="0.25">
      <c r="A13" s="32" t="s">
        <v>6</v>
      </c>
      <c r="B13" s="33">
        <f>B12</f>
        <v>235000</v>
      </c>
      <c r="C13" s="33">
        <f>C12</f>
        <v>255000</v>
      </c>
      <c r="D13" s="33">
        <f>D12</f>
        <v>260000</v>
      </c>
      <c r="E13" s="33">
        <f t="shared" ref="E13:F13" si="0">E12</f>
        <v>0</v>
      </c>
      <c r="F13" s="33">
        <f t="shared" si="0"/>
        <v>0</v>
      </c>
      <c r="G13" s="34"/>
      <c r="H13" s="34"/>
      <c r="I13" s="1"/>
      <c r="J13" s="1"/>
      <c r="K13" s="1"/>
      <c r="L13" s="1"/>
    </row>
    <row r="14" spans="1:13" s="8" customFormat="1" ht="15" x14ac:dyDescent="0.25">
      <c r="A14" s="14" t="s">
        <v>27</v>
      </c>
      <c r="B14" s="14"/>
      <c r="C14" s="14"/>
      <c r="D14" s="14"/>
      <c r="E14" s="14"/>
      <c r="F14" s="14"/>
      <c r="G14" s="9" t="s">
        <v>12</v>
      </c>
      <c r="H14" s="15">
        <f>H12</f>
        <v>250000</v>
      </c>
      <c r="I14" s="10"/>
      <c r="J14" s="10"/>
      <c r="K14" s="10"/>
      <c r="L14" s="10"/>
      <c r="M14" s="10"/>
    </row>
    <row r="15" spans="1:13" s="8" customFormat="1" ht="15" x14ac:dyDescent="0.25">
      <c r="A15" s="14"/>
      <c r="B15" s="14"/>
      <c r="C15" s="14"/>
      <c r="D15" s="14"/>
      <c r="E15" s="14"/>
      <c r="F15" s="14"/>
      <c r="G15" s="9"/>
      <c r="H15" s="15"/>
      <c r="I15" s="10"/>
      <c r="J15" s="10"/>
      <c r="K15" s="10"/>
      <c r="L15" s="10"/>
      <c r="M15" s="10"/>
    </row>
    <row r="16" spans="1:13" s="37" customFormat="1" ht="15" x14ac:dyDescent="0.25">
      <c r="A16" s="35" t="s">
        <v>15</v>
      </c>
      <c r="B16" s="36" t="s">
        <v>24</v>
      </c>
      <c r="C16" s="36"/>
      <c r="D16" s="36"/>
      <c r="E16" s="36"/>
      <c r="F16" s="36"/>
      <c r="G16" s="36"/>
      <c r="H16" s="36"/>
    </row>
    <row r="17" spans="1:12" s="37" customFormat="1" ht="15" x14ac:dyDescent="0.25">
      <c r="A17" s="35" t="s">
        <v>16</v>
      </c>
      <c r="B17" s="36" t="s">
        <v>25</v>
      </c>
      <c r="C17" s="36"/>
      <c r="D17" s="36"/>
      <c r="E17" s="36"/>
      <c r="F17" s="36"/>
      <c r="G17" s="36"/>
      <c r="H17" s="36"/>
    </row>
    <row r="18" spans="1:12" s="37" customFormat="1" ht="15" x14ac:dyDescent="0.25">
      <c r="A18" s="35" t="s">
        <v>17</v>
      </c>
      <c r="B18" s="36" t="s">
        <v>26</v>
      </c>
      <c r="C18" s="36"/>
      <c r="D18" s="36"/>
      <c r="E18" s="36"/>
      <c r="F18" s="36"/>
      <c r="G18" s="36"/>
      <c r="H18" s="36"/>
    </row>
    <row r="19" spans="1:12" s="8" customFormat="1" ht="15" x14ac:dyDescent="0.25">
      <c r="A19" s="14"/>
      <c r="B19" s="14"/>
      <c r="C19" s="14"/>
      <c r="D19" s="14"/>
      <c r="E19" s="14"/>
      <c r="F19" s="14"/>
      <c r="G19" s="14"/>
      <c r="H19" s="14"/>
    </row>
    <row r="20" spans="1:12" ht="15" x14ac:dyDescent="0.25">
      <c r="A20" s="14" t="s">
        <v>13</v>
      </c>
      <c r="B20" s="16"/>
      <c r="C20" s="16"/>
      <c r="D20" s="16"/>
      <c r="E20" s="16"/>
      <c r="F20" s="16"/>
      <c r="G20" s="16"/>
      <c r="H20" s="9" t="s">
        <v>14</v>
      </c>
      <c r="I20" s="1"/>
      <c r="J20" s="1"/>
      <c r="K20" s="1"/>
      <c r="L20" s="1"/>
    </row>
  </sheetData>
  <sheetProtection selectLockedCells="1" selectUnlockedCells="1"/>
  <mergeCells count="7">
    <mergeCell ref="B8:F8"/>
    <mergeCell ref="B9:F9"/>
    <mergeCell ref="A4:B4"/>
    <mergeCell ref="C4:H4"/>
    <mergeCell ref="C5:H5"/>
    <mergeCell ref="A5:B5"/>
    <mergeCell ref="B6:F6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2016-12-15T07:08:53Z</cp:lastPrinted>
  <dcterms:created xsi:type="dcterms:W3CDTF">2012-04-02T10:33:59Z</dcterms:created>
  <dcterms:modified xsi:type="dcterms:W3CDTF">2016-12-15T07:09:52Z</dcterms:modified>
</cp:coreProperties>
</file>