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общая" sheetId="17" r:id="rId1"/>
  </sheets>
  <calcPr calcId="145621"/>
</workbook>
</file>

<file path=xl/calcChain.xml><?xml version="1.0" encoding="utf-8"?>
<calcChain xmlns="http://schemas.openxmlformats.org/spreadsheetml/2006/main">
  <c r="J9" i="17" l="1"/>
  <c r="J8" i="17"/>
  <c r="I8" i="17"/>
</calcChain>
</file>

<file path=xl/sharedStrings.xml><?xml version="1.0" encoding="utf-8"?>
<sst xmlns="http://schemas.openxmlformats.org/spreadsheetml/2006/main" count="24" uniqueCount="24">
  <si>
    <t xml:space="preserve">IV. Обоснование начальной (максимальной) цены контракта </t>
  </si>
  <si>
    <t>Сроки оказания услуг</t>
  </si>
  <si>
    <t>Ед. изм.</t>
  </si>
  <si>
    <t>Кол-во</t>
  </si>
  <si>
    <t>Очистка крыши от снега и наледи</t>
  </si>
  <si>
    <t xml:space="preserve">ИТОГО начальная (максимальная) цена контракта </t>
  </si>
  <si>
    <r>
      <t xml:space="preserve">Метод определения начальной (максимальной) цены: </t>
    </r>
    <r>
      <rPr>
        <u/>
        <sz val="11"/>
        <color theme="1"/>
        <rFont val="Times New Roman"/>
        <family val="1"/>
        <charset val="204"/>
      </rPr>
      <t>метод сопоставимых рыночных цен (анализ рынка).</t>
    </r>
  </si>
  <si>
    <t>Наименование объекта закупки</t>
  </si>
  <si>
    <t>Описание объекта закупки</t>
  </si>
  <si>
    <t>Согласно технического задания (приложение к обоснованию НМЦК на оказание услуг по очистке кровли от снега и льда)</t>
  </si>
  <si>
    <r>
      <t xml:space="preserve">Способ размещения заказа: </t>
    </r>
    <r>
      <rPr>
        <u/>
        <sz val="11"/>
        <color theme="1"/>
        <rFont val="Times New Roman"/>
        <family val="1"/>
        <charset val="204"/>
      </rPr>
      <t>аукцион в электронной форме.</t>
    </r>
  </si>
  <si>
    <t xml:space="preserve">Средняя цена, рублей </t>
  </si>
  <si>
    <t xml:space="preserve">Всего начальная (макисмальная) цена контракта, рублей </t>
  </si>
  <si>
    <t>на оказание услуг по очистке кровли от снега и льда</t>
  </si>
  <si>
    <t>С момента подписания контракта, но не ранее 01 января  по 10 декабря 2021 года</t>
  </si>
  <si>
    <t>1* Коммерческое предложение исх. от 03.12.2020</t>
  </si>
  <si>
    <t xml:space="preserve">1* </t>
  </si>
  <si>
    <t>2*</t>
  </si>
  <si>
    <t xml:space="preserve">2* Коммерческое предложение №127 от 02.12.2020
</t>
  </si>
  <si>
    <t xml:space="preserve">3* </t>
  </si>
  <si>
    <t>ИТОГО начальная (максимальная) цена контракта составляет 100 000 (сто тысяч)  рублей 00 копеек.</t>
  </si>
  <si>
    <t>3* Коммерческое предложение Исх. От 03.12.2020 г.</t>
  </si>
  <si>
    <t>Исп.  Гл. эксперт М. Г. Филиппова, 8 (34675) 50047</t>
  </si>
  <si>
    <t>Усл.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</si>
</sst>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2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left" wrapText="1"/>
    </xf>
    <xf numFmtId="2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left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9" sqref="E9"/>
    </sheetView>
  </sheetViews>
  <sheetFormatPr defaultColWidth="8.85546875" defaultRowHeight="15" x14ac:dyDescent="0.25"/>
  <cols>
    <col min="1" max="1" width="17.140625" style="1" customWidth="1"/>
    <col min="2" max="2" width="19" style="1" customWidth="1"/>
    <col min="3" max="3" width="16.5703125" style="1" customWidth="1"/>
    <col min="4" max="4" width="8.42578125" style="1" customWidth="1"/>
    <col min="5" max="5" width="7" style="1" customWidth="1"/>
    <col min="6" max="6" width="17.5703125" style="1" customWidth="1"/>
    <col min="7" max="7" width="17.7109375" style="1" customWidth="1"/>
    <col min="8" max="8" width="18" style="1" customWidth="1"/>
    <col min="9" max="9" width="13.7109375" style="1" customWidth="1"/>
    <col min="10" max="10" width="15.42578125" style="1" customWidth="1"/>
    <col min="11" max="16384" width="8.85546875" style="1"/>
  </cols>
  <sheetData>
    <row r="1" spans="1:10" ht="1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2"/>
    </row>
    <row r="2" spans="1:10" ht="13.5" customHeight="1" x14ac:dyDescent="0.25">
      <c r="A2" s="16" t="s">
        <v>13</v>
      </c>
      <c r="B2" s="16"/>
      <c r="C2" s="16"/>
      <c r="D2" s="16"/>
      <c r="E2" s="16"/>
      <c r="F2" s="16"/>
      <c r="G2" s="16"/>
      <c r="H2" s="16"/>
      <c r="I2" s="16"/>
      <c r="J2" s="2"/>
    </row>
    <row r="3" spans="1:10" ht="15" customHeight="1" x14ac:dyDescent="0.25">
      <c r="A3" s="17" t="s">
        <v>10</v>
      </c>
      <c r="B3" s="17"/>
      <c r="C3" s="17"/>
      <c r="D3" s="17"/>
      <c r="E3" s="17"/>
      <c r="F3" s="17"/>
      <c r="G3" s="17"/>
      <c r="H3" s="17"/>
      <c r="I3" s="17"/>
      <c r="J3" s="3"/>
    </row>
    <row r="4" spans="1:10" ht="15" customHeight="1" thickBot="1" x14ac:dyDescent="0.3">
      <c r="A4" s="17" t="s">
        <v>6</v>
      </c>
      <c r="B4" s="17"/>
      <c r="C4" s="17"/>
      <c r="D4" s="17"/>
      <c r="E4" s="17"/>
      <c r="F4" s="17"/>
      <c r="G4" s="17"/>
      <c r="H4" s="17"/>
      <c r="I4" s="17"/>
      <c r="J4" s="3"/>
    </row>
    <row r="5" spans="1:10" ht="59.25" customHeight="1" thickBot="1" x14ac:dyDescent="0.3">
      <c r="A5" s="9" t="s">
        <v>7</v>
      </c>
      <c r="B5" s="9" t="s">
        <v>8</v>
      </c>
      <c r="C5" s="9" t="s">
        <v>1</v>
      </c>
      <c r="D5" s="9" t="s">
        <v>2</v>
      </c>
      <c r="E5" s="9" t="s">
        <v>3</v>
      </c>
      <c r="F5" s="11"/>
      <c r="G5" s="11"/>
      <c r="H5" s="11"/>
      <c r="I5" s="12"/>
      <c r="J5" s="9" t="s">
        <v>12</v>
      </c>
    </row>
    <row r="6" spans="1:10" ht="15" customHeight="1" x14ac:dyDescent="0.25">
      <c r="A6" s="18"/>
      <c r="B6" s="18"/>
      <c r="C6" s="18"/>
      <c r="D6" s="18"/>
      <c r="E6" s="18"/>
      <c r="F6" s="9" t="s">
        <v>16</v>
      </c>
      <c r="G6" s="9" t="s">
        <v>17</v>
      </c>
      <c r="H6" s="9" t="s">
        <v>19</v>
      </c>
      <c r="I6" s="9" t="s">
        <v>11</v>
      </c>
      <c r="J6" s="18"/>
    </row>
    <row r="7" spans="1:10" ht="133.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0" ht="132" customHeight="1" thickBot="1" x14ac:dyDescent="0.3">
      <c r="A8" s="4" t="s">
        <v>4</v>
      </c>
      <c r="B8" s="8" t="s">
        <v>9</v>
      </c>
      <c r="C8" s="4" t="s">
        <v>14</v>
      </c>
      <c r="D8" s="4" t="s">
        <v>23</v>
      </c>
      <c r="E8" s="4">
        <v>1</v>
      </c>
      <c r="F8" s="5">
        <v>101000</v>
      </c>
      <c r="G8" s="5">
        <v>100000</v>
      </c>
      <c r="H8" s="5">
        <v>99000</v>
      </c>
      <c r="I8" s="5">
        <f>ROUND((F8+G8+H8)/3,2)</f>
        <v>100000</v>
      </c>
      <c r="J8" s="7">
        <f>I8</f>
        <v>100000</v>
      </c>
    </row>
    <row r="9" spans="1:10" ht="63.75" customHeight="1" thickBot="1" x14ac:dyDescent="0.3">
      <c r="A9" s="6" t="s">
        <v>5</v>
      </c>
      <c r="B9" s="8"/>
      <c r="C9" s="4"/>
      <c r="D9" s="4"/>
      <c r="E9" s="4"/>
      <c r="F9" s="5"/>
      <c r="G9" s="5"/>
      <c r="H9" s="5"/>
      <c r="I9" s="5"/>
      <c r="J9" s="7">
        <f>J8</f>
        <v>100000</v>
      </c>
    </row>
    <row r="10" spans="1:10" ht="15" customHeight="1" x14ac:dyDescent="0.25">
      <c r="A10" s="19" t="s">
        <v>20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18.75" customHeight="1" x14ac:dyDescent="0.25">
      <c r="A11" s="20" t="s">
        <v>15</v>
      </c>
      <c r="B11" s="20"/>
      <c r="C11" s="20"/>
      <c r="D11" s="20"/>
      <c r="E11" s="20"/>
      <c r="F11" s="20"/>
      <c r="G11" s="20"/>
      <c r="H11" s="20"/>
      <c r="I11" s="20"/>
      <c r="J11" s="20"/>
    </row>
    <row r="12" spans="1:10" ht="15" customHeight="1" x14ac:dyDescent="0.25">
      <c r="A12" s="20" t="s">
        <v>18</v>
      </c>
      <c r="B12" s="20"/>
      <c r="C12" s="20"/>
      <c r="D12" s="20"/>
      <c r="E12" s="20"/>
      <c r="F12" s="20"/>
      <c r="G12" s="20"/>
      <c r="H12" s="20"/>
      <c r="I12" s="20"/>
      <c r="J12" s="20"/>
    </row>
    <row r="13" spans="1:10" ht="13.5" customHeight="1" x14ac:dyDescent="0.25">
      <c r="A13" s="13" t="s">
        <v>21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2.65" customHeight="1" x14ac:dyDescent="0.25"/>
    <row r="15" spans="1:10" ht="2.25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0" ht="6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0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ht="21.75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25">
      <c r="A19" s="15" t="s">
        <v>22</v>
      </c>
      <c r="B19" s="15"/>
      <c r="C19" s="15"/>
      <c r="D19" s="15"/>
      <c r="E19" s="15"/>
    </row>
  </sheetData>
  <mergeCells count="21">
    <mergeCell ref="A13:J13"/>
    <mergeCell ref="A15:J18"/>
    <mergeCell ref="A19:E19"/>
    <mergeCell ref="A1:I1"/>
    <mergeCell ref="A2:I2"/>
    <mergeCell ref="A3:I3"/>
    <mergeCell ref="A4:I4"/>
    <mergeCell ref="A5:A7"/>
    <mergeCell ref="B5:B7"/>
    <mergeCell ref="C5:C7"/>
    <mergeCell ref="D5:D7"/>
    <mergeCell ref="E5:E7"/>
    <mergeCell ref="A10:J10"/>
    <mergeCell ref="A12:J12"/>
    <mergeCell ref="A11:J11"/>
    <mergeCell ref="J5:J7"/>
    <mergeCell ref="F6:F7"/>
    <mergeCell ref="G6:G7"/>
    <mergeCell ref="I6:I7"/>
    <mergeCell ref="F5:I5"/>
    <mergeCell ref="H6:H7"/>
  </mergeCells>
  <pageMargins left="0.51181102362204722" right="0.51181102362204722" top="0.55118110236220474" bottom="0.55118110236220474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2020-12-08T05:12:06Z</dcterms:modified>
</cp:coreProperties>
</file>