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2 квартал\ЭА - передача прав на ПО KAV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<sst xmlns="http://schemas.openxmlformats.org/spreadsheetml/2006/main" count="38" uniqueCount="34">
  <si>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</si>
  <si>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</si>
  <si>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</si>
  <si>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</si>
  <si>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</si>
  <si>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</si>
  <si>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</si>
  <si>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</si>
  <si>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</si>
  <si>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</si>
  <si>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</si>
  <si>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</si>
  <si>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</si>
  <si>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</si>
  <si>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</si>
  <si>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</si>
  <si>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</si>
  <si>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</si>
  <si>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</si>
  <si>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</si>
  <si>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</si>
  <si>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</si>
  <si>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</si>
  <si>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</si>
  <si>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</si>
  <si>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</si>
  <si>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Дата составления: 20.04.2022</t>
  </si>
  <si>
    <t>Оказание услуг по передаче неисключительных прав на использование программного обеспечения</t>
  </si>
  <si>
    <t>Передача неисключительных прав на использование программного обеспечения: 
Продление действующей лицензии на антивирусное программное обеспечение Kaspersky Endpoint Security для бизнеса - Расширенный Russian Edition на срок 1 год с учётом имеющихся у Заказчика лицензий (в соответствии с Техническим заданием).</t>
  </si>
  <si>
    <t>коммерческое предложение от 23.11.2021 № 2387</t>
  </si>
  <si>
    <t>коммерческое предложение от 23.11.2021 № 8653</t>
  </si>
  <si>
    <t>коммерческое предложение от 23.11.2021 № 474</t>
  </si>
  <si>
    <t>Код ОКПД2:
63.11.13.000</t>
  </si>
  <si>
    <t>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</si>
</sst>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3" sqref="B13:F1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27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27</v>
      </c>
      <c r="C11" s="46"/>
      <c r="D11" s="46"/>
      <c r="E11" s="46"/>
      <c r="F11" s="46"/>
      <c r="G11" s="42" t="s">
        <v>32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330</v>
      </c>
      <c r="C12" s="51"/>
      <c r="D12" s="51"/>
      <c r="E12" s="52" t="s">
        <v>33</v>
      </c>
      <c r="F12" s="53"/>
      <c r="G12" s="43"/>
      <c r="H12" s="17" t="s">
        <v>4</v>
      </c>
      <c r="I12" s="3"/>
      <c r="J12" s="3"/>
      <c r="K12" s="3"/>
      <c r="L12" s="3"/>
    </row>
    <row r="13" spans="1:12" ht="46.5" customHeight="1" x14ac:dyDescent="0.2">
      <c r="A13" s="18" t="s">
        <v>6</v>
      </c>
      <c r="B13" s="47" t="s">
        <v>28</v>
      </c>
      <c r="C13" s="48"/>
      <c r="D13" s="48"/>
      <c r="E13" s="48"/>
      <c r="F13" s="49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1547.7</v>
      </c>
      <c r="C14" s="40">
        <v>1552.65</v>
      </c>
      <c r="D14" s="40">
        <v>1561.46</v>
      </c>
      <c r="E14" s="19"/>
      <c r="F14" s="19"/>
      <c r="G14" s="39">
        <f>SUM(B14:F14)/3</f>
        <v>1553.9366666666667</v>
      </c>
      <c r="H14" s="20">
        <v>1553.9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510741</v>
      </c>
      <c r="C15" s="22">
        <f>C14*$B12</f>
        <v>512374.50000000006</v>
      </c>
      <c r="D15" s="22">
        <f>D14*$B12</f>
        <v>515281.8</v>
      </c>
      <c r="E15" s="22">
        <f>E14*$B12</f>
        <v>0</v>
      </c>
      <c r="F15" s="22">
        <f>F14*$B12</f>
        <v>0</v>
      </c>
      <c r="G15" s="22"/>
      <c r="H15" s="23">
        <f>H14*$B12</f>
        <v>512787.00000000006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510741</v>
      </c>
      <c r="C16" s="25">
        <f t="shared" ref="C16:F16" si="0">C15</f>
        <v>512374.50000000006</v>
      </c>
      <c r="D16" s="25">
        <f t="shared" si="0"/>
        <v>515281.8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26</v>
      </c>
      <c r="B17" s="27"/>
      <c r="C17" s="27"/>
      <c r="D17" s="27"/>
      <c r="E17" s="27"/>
      <c r="F17" s="27"/>
      <c r="G17" s="28" t="s">
        <v>15</v>
      </c>
      <c r="H17" s="29">
        <f>H15</f>
        <v>512787.00000000006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29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30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31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2022-05-19T05:26:13Z</dcterms:modified>
</cp:coreProperties>
</file>