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45" windowWidth="10230" windowHeight="80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9" i="1" l="1"/>
  <c r="L9" i="1" s="1"/>
  <c r="L10" i="1" l="1"/>
</calcChain>
</file>

<file path=xl/sharedStrings.xml><?xml version="1.0" encoding="utf-8"?>
<sst xmlns="http://schemas.openxmlformats.org/spreadsheetml/2006/main" count="27" uniqueCount="27">
  <si>
    <t>1*</t>
  </si>
  <si>
    <t>2*</t>
  </si>
  <si>
    <t>3*</t>
  </si>
  <si>
    <t>Средняя цена, руб.</t>
  </si>
  <si>
    <t>Итого начальная (максимальная) цена</t>
  </si>
  <si>
    <t xml:space="preserve">Единичные цены, руб. </t>
  </si>
  <si>
    <t>Начальная (максимальная) цена, руб.</t>
  </si>
  <si>
    <t>Метод обоснования начальной (максимальной) цены: метод сопоставления рыночных цен (анализ рынка).</t>
  </si>
  <si>
    <t>Наименование и описание объекта закупки</t>
  </si>
  <si>
    <t>Ед. изм.</t>
  </si>
  <si>
    <t>Кол-во</t>
  </si>
  <si>
    <t>Условная еденица</t>
  </si>
  <si>
    <t>Оказание услуг по проведению представительских мероприятий, связанных с приемом и обслуживанием официальных представителей, согласно технического задания (приложение к обоснованию начальной (максимальной) цены контракта)</t>
  </si>
  <si>
    <t xml:space="preserve"> 1*: </t>
  </si>
  <si>
    <t>2* :</t>
  </si>
  <si>
    <t>3*:</t>
  </si>
  <si>
    <t>Главный эксперт</t>
  </si>
  <si>
    <t>М. Г. Филиппова</t>
  </si>
  <si>
    <t xml:space="preserve"> Обоснование начальной (максимальной) цены  контракта на оказание услуг по проведению представительских мероприятий, связанных с приемом и обслуживанием официальных представителей</t>
  </si>
  <si>
    <t>Приложение 2</t>
  </si>
  <si>
    <t>Итого: Начальная (максимальная) цена контракта: 100 000 (сто тысяч) рублей 00 копеек.</t>
  </si>
  <si>
    <r>
      <t xml:space="preserve">Способ осуществления закупки: </t>
    </r>
    <r>
      <rPr>
        <b/>
        <sz val="12"/>
        <rFont val="PT Astra Serif"/>
        <family val="1"/>
        <charset val="204"/>
      </rPr>
      <t xml:space="preserve"> аукцион в электронной форме. </t>
    </r>
  </si>
  <si>
    <r>
      <rPr>
        <sz val="12"/>
        <color rgb="FF000000"/>
        <rFont val="PT Astra Serif"/>
        <family val="1"/>
        <charset val="204"/>
      </rPr>
      <t>№ п/п</t>
    </r>
    <r>
      <rPr>
        <b/>
        <sz val="12"/>
        <color rgb="FF000000"/>
        <rFont val="PT Astra Serif"/>
        <family val="1"/>
        <charset val="204"/>
      </rPr>
      <t xml:space="preserve"> </t>
    </r>
  </si>
  <si>
    <t>от 21.12.2023  № 19</t>
  </si>
  <si>
    <t>от 20.12.2023 № 13</t>
  </si>
  <si>
    <t>от 18.12.2023  № 213</t>
  </si>
  <si>
    <t>Дата составления расчета 28.12.2023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</si>
</sst>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2"/>
      <color rgb="FF00000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6" fillId="0" borderId="3" xfId="0" applyFont="1" applyFill="1" applyBorder="1" applyAlignment="1">
      <alignment horizontal="justify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6" fillId="0" borderId="16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/>
    <xf numFmtId="2" fontId="2" fillId="0" borderId="0" xfId="0" applyNumberFormat="1" applyFont="1" applyFill="1"/>
    <xf numFmtId="2" fontId="2" fillId="0" borderId="0" xfId="0" applyNumberFormat="1" applyFont="1" applyBorder="1"/>
    <xf numFmtId="2" fontId="2" fillId="0" borderId="0" xfId="0" applyNumberFormat="1" applyFont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Alignment="1"/>
    <xf numFmtId="0" fontId="4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quotePrefix="1" applyFont="1" applyBorder="1" applyAlignment="1">
      <alignment horizontal="left" wrapText="1"/>
    </xf>
    <xf numFmtId="0" fontId="3" fillId="0" borderId="0" xfId="0" applyFont="1" applyBorder="1" applyAlignment="1"/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workbookViewId="0">
      <selection activeCell="A19" sqref="A19"/>
    </sheetView>
  </sheetViews>
  <sheetFormatPr defaultRowHeight="15.75" x14ac:dyDescent="0.25"/>
  <cols>
    <col min="1" max="1" width="4.42578125" style="2" customWidth="1"/>
    <col min="2" max="2" width="4.28515625" style="2" customWidth="1"/>
    <col min="3" max="3" width="13" style="2" customWidth="1"/>
    <col min="4" max="4" width="21" style="2" customWidth="1"/>
    <col min="5" max="5" width="5" style="2" customWidth="1"/>
    <col min="6" max="6" width="10.42578125" style="2" customWidth="1"/>
    <col min="7" max="7" width="9" style="2" customWidth="1"/>
    <col min="8" max="8" width="11.42578125" style="2" customWidth="1"/>
    <col min="9" max="9" width="11.5703125" style="2" customWidth="1"/>
    <col min="10" max="10" width="11.28515625" style="2" customWidth="1"/>
    <col min="11" max="11" width="11.5703125" style="2" customWidth="1"/>
    <col min="12" max="12" width="15.7109375" style="2" customWidth="1"/>
    <col min="13" max="13" width="16.5703125" style="1" customWidth="1"/>
    <col min="14" max="14" width="17.42578125" style="2" customWidth="1"/>
    <col min="15" max="16384" width="9.140625" style="2"/>
  </cols>
  <sheetData>
    <row r="1" spans="1:14" x14ac:dyDescent="0.25">
      <c r="L1" s="2" t="s">
        <v>19</v>
      </c>
    </row>
    <row r="3" spans="1:14" x14ac:dyDescent="0.25">
      <c r="A3" s="39" t="s">
        <v>18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4" ht="29.25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4" s="4" customFormat="1" x14ac:dyDescent="0.25">
      <c r="A5" s="41" t="s">
        <v>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3"/>
    </row>
    <row r="6" spans="1:14" s="4" customFormat="1" ht="13.5" customHeight="1" thickBot="1" x14ac:dyDescent="0.3">
      <c r="A6" s="42" t="s">
        <v>21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4" ht="33" customHeight="1" thickBot="1" x14ac:dyDescent="0.3">
      <c r="A7" s="26" t="s">
        <v>22</v>
      </c>
      <c r="B7" s="30" t="s">
        <v>8</v>
      </c>
      <c r="C7" s="31"/>
      <c r="D7" s="31"/>
      <c r="E7" s="32"/>
      <c r="F7" s="28" t="s">
        <v>9</v>
      </c>
      <c r="G7" s="28" t="s">
        <v>10</v>
      </c>
      <c r="H7" s="44" t="s">
        <v>5</v>
      </c>
      <c r="I7" s="45"/>
      <c r="J7" s="46"/>
      <c r="K7" s="24" t="s">
        <v>3</v>
      </c>
      <c r="L7" s="47" t="s">
        <v>6</v>
      </c>
    </row>
    <row r="8" spans="1:14" ht="28.5" customHeight="1" thickBot="1" x14ac:dyDescent="0.3">
      <c r="A8" s="27"/>
      <c r="B8" s="33"/>
      <c r="C8" s="34"/>
      <c r="D8" s="34"/>
      <c r="E8" s="35"/>
      <c r="F8" s="29"/>
      <c r="G8" s="49"/>
      <c r="H8" s="5" t="s">
        <v>0</v>
      </c>
      <c r="I8" s="5" t="s">
        <v>1</v>
      </c>
      <c r="J8" s="5" t="s">
        <v>2</v>
      </c>
      <c r="K8" s="25"/>
      <c r="L8" s="48"/>
    </row>
    <row r="9" spans="1:14" ht="107.25" customHeight="1" thickBot="1" x14ac:dyDescent="0.3">
      <c r="A9" s="6">
        <v>1</v>
      </c>
      <c r="B9" s="36" t="s">
        <v>12</v>
      </c>
      <c r="C9" s="37"/>
      <c r="D9" s="37"/>
      <c r="E9" s="38"/>
      <c r="F9" s="7" t="s">
        <v>11</v>
      </c>
      <c r="G9" s="7">
        <v>1</v>
      </c>
      <c r="H9" s="8">
        <v>100000</v>
      </c>
      <c r="I9" s="8">
        <v>93500</v>
      </c>
      <c r="J9" s="8">
        <v>106500</v>
      </c>
      <c r="K9" s="9">
        <f>(H9+I9+J9)/3</f>
        <v>100000</v>
      </c>
      <c r="L9" s="10">
        <f>K9</f>
        <v>100000</v>
      </c>
      <c r="M9" s="11"/>
      <c r="N9" s="12"/>
    </row>
    <row r="10" spans="1:14" ht="15.75" customHeight="1" thickBot="1" x14ac:dyDescent="0.3">
      <c r="A10" s="21" t="s">
        <v>4</v>
      </c>
      <c r="B10" s="22"/>
      <c r="C10" s="22"/>
      <c r="D10" s="22"/>
      <c r="E10" s="22"/>
      <c r="F10" s="22"/>
      <c r="G10" s="22"/>
      <c r="H10" s="22"/>
      <c r="I10" s="22"/>
      <c r="J10" s="22"/>
      <c r="K10" s="23"/>
      <c r="L10" s="10">
        <f>L9</f>
        <v>100000</v>
      </c>
      <c r="M10" s="13"/>
      <c r="N10" s="14"/>
    </row>
    <row r="11" spans="1:14" s="4" customFormat="1" ht="22.5" customHeight="1" x14ac:dyDescent="0.25">
      <c r="A11" s="18" t="s">
        <v>20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3" spans="1:14" x14ac:dyDescent="0.25">
      <c r="B13" s="2" t="s">
        <v>16</v>
      </c>
      <c r="I13" s="19" t="s">
        <v>17</v>
      </c>
      <c r="J13" s="19"/>
      <c r="K13" s="19"/>
      <c r="L13" s="19"/>
    </row>
    <row r="14" spans="1:14" x14ac:dyDescent="0.25">
      <c r="B14" s="15"/>
      <c r="C14" s="15"/>
      <c r="D14" s="1"/>
    </row>
    <row r="15" spans="1:14" ht="15" customHeight="1" x14ac:dyDescent="0.25">
      <c r="B15" s="16" t="s">
        <v>13</v>
      </c>
      <c r="C15" s="20" t="s">
        <v>23</v>
      </c>
      <c r="D15" s="20"/>
      <c r="E15" s="20"/>
    </row>
    <row r="16" spans="1:14" ht="15" customHeight="1" x14ac:dyDescent="0.25">
      <c r="B16" s="15" t="s">
        <v>14</v>
      </c>
      <c r="C16" s="20" t="s">
        <v>24</v>
      </c>
      <c r="D16" s="20"/>
      <c r="E16" s="20"/>
    </row>
    <row r="17" spans="1:5" ht="15" customHeight="1" x14ac:dyDescent="0.25">
      <c r="B17" s="15" t="s">
        <v>15</v>
      </c>
      <c r="C17" s="20" t="s">
        <v>25</v>
      </c>
      <c r="D17" s="20"/>
      <c r="E17" s="20"/>
    </row>
    <row r="18" spans="1:5" x14ac:dyDescent="0.25">
      <c r="A18" s="17" t="s">
        <v>26</v>
      </c>
      <c r="B18" s="17"/>
      <c r="C18" s="17"/>
      <c r="D18" s="17"/>
    </row>
  </sheetData>
  <mergeCells count="17">
    <mergeCell ref="A3:L4"/>
    <mergeCell ref="A5:L5"/>
    <mergeCell ref="A6:M6"/>
    <mergeCell ref="H7:J7"/>
    <mergeCell ref="L7:L8"/>
    <mergeCell ref="G7:G8"/>
    <mergeCell ref="A10:K10"/>
    <mergeCell ref="K7:K8"/>
    <mergeCell ref="A7:A8"/>
    <mergeCell ref="F7:F8"/>
    <mergeCell ref="B7:E8"/>
    <mergeCell ref="B9:E9"/>
    <mergeCell ref="A11:M11"/>
    <mergeCell ref="I13:L13"/>
    <mergeCell ref="C15:E15"/>
    <mergeCell ref="C16:E16"/>
    <mergeCell ref="C17:E17"/>
  </mergeCells>
  <pageMargins left="0.82677165354330717" right="0" top="0.39370078740157483" bottom="0.19685039370078741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2023-12-28T07:53:25Z</dcterms:modified>
</cp:coreProperties>
</file>