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мз\САД мясо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цельное'!$A$1:$J$29</definedName>
  </definedNames>
  <calcPr calcId="162913"/>
</workbook>
</file>

<file path=xl/calcChain.xml><?xml version="1.0" encoding="utf-8"?>
<calcChain xmlns="http://schemas.openxmlformats.org/spreadsheetml/2006/main">
  <c r="J16" i="14" l="1"/>
  <c r="J18" i="14" l="1"/>
  <c r="J14" i="14"/>
  <c r="J12" i="14"/>
  <c r="J10" i="14"/>
  <c r="K7" i="15" l="1"/>
  <c r="L8" i="15" l="1"/>
  <c r="L9" i="15" s="1"/>
  <c r="J8" i="14" l="1"/>
  <c r="J19" i="14" s="1"/>
</calcChain>
</file>

<file path=xl/sharedStrings.xml><?xml version="1.0" encoding="utf-8"?>
<sst xmlns="http://schemas.openxmlformats.org/spreadsheetml/2006/main" count="73" uniqueCount="48">
  <si>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</si>
  <si>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</si>
  <si>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</si>
  <si>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</si>
  <si>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</si>
  <si>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</si>
  <si>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</si>
  <si>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</si>
  <si>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</si>
  <si>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</si>
  <si>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</si>
  <si>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</si>
  <si>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</si>
  <si>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</si>
  <si>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</si>
  <si>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</si>
  <si>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</si>
  <si>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</si>
  <si>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</si>
  <si>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</si>
  <si>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</si>
  <si>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</si>
  <si>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</si>
  <si>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</si>
  <si>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</si>
  <si>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</si>
  <si>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</si>
  <si>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</si>
  <si>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</si>
  <si>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</si>
  <si>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</si>
  <si>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IV. Обоснование начальной (максимальной) цены гражданско-правового договора на поставку мяса и морепродуктов</t>
  </si>
  <si>
    <t>Минтай</t>
  </si>
  <si>
    <t>Горбуша</t>
  </si>
  <si>
    <t>Капуста морская</t>
  </si>
  <si>
    <t>Мясо говядины</t>
  </si>
  <si>
    <t>Бескостное, мороженое, класс А, группа 1, с содержанием жира не менее  6 % и не более 20 %, без стабилизаторов и красителей. ГОСТ Р-31799-2012. ТР ТС 034-2013. Срок годности не менее 3 мес. не более 6 мес.</t>
  </si>
  <si>
    <t>Мороженный, потрошеный, обезглавленный, первого сорта. Фасовка не менее 20 кг. и не более 22 кг. ГОСТ 32366-2013. Срок годности не менее  9 мес. не более 12 мес.</t>
  </si>
  <si>
    <t>Замороженная, потрошеная, обезглавленная, первого сорта.  Фасовка не менее 20 кг. и не более 22 кг. ГОСТ 32366-2013. Срок годности не менее 9 мес. не более 12 мес.</t>
  </si>
  <si>
    <t>Минтай - филе</t>
  </si>
  <si>
    <t>Горбуша - филе</t>
  </si>
  <si>
    <t>Высшая категория. Фасовка не менее 5 кг.  и не более 12 кг. ГОСТ 3948-90. Срок годности не менее 6 мес. не более 10 мес.</t>
  </si>
  <si>
    <t>Высшая категория. Фасовка не менее 5 кг. и не более 12 кг. ГОСТ 3948-90. Срок годности не менее 4 мес. не более 6 мес.</t>
  </si>
  <si>
    <t>вх. № 118 от 07.10.2017 г.</t>
  </si>
  <si>
    <t>вх. № 120 от 07.10.2017 г.</t>
  </si>
  <si>
    <t>вх. № 131 от 29.11.2017 г.</t>
  </si>
  <si>
    <t>Дата составления сводной  таблицы    01.12.2017 г.</t>
  </si>
  <si>
    <t>Без уксуса, масса не менее 200 гр. и не более 250 гр. ГОСТ 31583-2012. Срок годности не менее 12 мес. и не более 24 мес. Остаточный срок годности на момент поставки не менее 80 %.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</si>
</sst>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6" zoomScale="80" zoomScaleNormal="80" workbookViewId="0">
      <selection activeCell="C20" sqref="C20"/>
    </sheetView>
  </sheetViews>
  <sheetFormatPr defaultRowHeight="15" x14ac:dyDescent="0.25"/>
  <cols>
    <col min="1" max="1" width="6" style="22" customWidth="1"/>
    <col min="2" max="2" width="16.42578125" style="45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23" customFormat="1" ht="26.25" customHeight="1" x14ac:dyDescent="0.2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7.25" customHeight="1" x14ac:dyDescent="0.25">
      <c r="A3" s="24"/>
      <c r="B3" s="39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49" t="s">
        <v>28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9.5" customHeight="1" x14ac:dyDescent="0.25">
      <c r="A5" s="50" t="s">
        <v>0</v>
      </c>
      <c r="B5" s="51" t="s">
        <v>9</v>
      </c>
      <c r="C5" s="51" t="s">
        <v>10</v>
      </c>
      <c r="D5" s="51" t="s">
        <v>11</v>
      </c>
      <c r="E5" s="51" t="s">
        <v>1</v>
      </c>
      <c r="F5" s="51" t="s">
        <v>2</v>
      </c>
      <c r="G5" s="51"/>
      <c r="H5" s="51"/>
      <c r="I5" s="52" t="s">
        <v>6</v>
      </c>
      <c r="J5" s="52" t="s">
        <v>7</v>
      </c>
    </row>
    <row r="6" spans="1:10" ht="25.5" customHeight="1" x14ac:dyDescent="0.25">
      <c r="A6" s="50"/>
      <c r="B6" s="52"/>
      <c r="C6" s="51"/>
      <c r="D6" s="51"/>
      <c r="E6" s="51"/>
      <c r="F6" s="26" t="s">
        <v>3</v>
      </c>
      <c r="G6" s="26" t="s">
        <v>4</v>
      </c>
      <c r="H6" s="26" t="s">
        <v>5</v>
      </c>
      <c r="I6" s="53"/>
      <c r="J6" s="53"/>
    </row>
    <row r="7" spans="1:10" ht="75.75" customHeight="1" x14ac:dyDescent="0.25">
      <c r="A7" s="10">
        <v>1</v>
      </c>
      <c r="B7" s="11" t="s">
        <v>35</v>
      </c>
      <c r="C7" s="11" t="s">
        <v>36</v>
      </c>
      <c r="D7" s="27" t="s">
        <v>29</v>
      </c>
      <c r="E7" s="28">
        <v>850</v>
      </c>
      <c r="F7" s="29">
        <v>500</v>
      </c>
      <c r="G7" s="29">
        <v>520</v>
      </c>
      <c r="H7" s="29">
        <v>520</v>
      </c>
      <c r="I7" s="30">
        <v>513.33000000000004</v>
      </c>
      <c r="J7" s="13"/>
    </row>
    <row r="8" spans="1:10" x14ac:dyDescent="0.25">
      <c r="A8" s="58" t="s">
        <v>12</v>
      </c>
      <c r="B8" s="58"/>
      <c r="C8" s="58"/>
      <c r="D8" s="58"/>
      <c r="E8" s="58"/>
      <c r="F8" s="58"/>
      <c r="G8" s="58"/>
      <c r="H8" s="58"/>
      <c r="I8" s="58"/>
      <c r="J8" s="38">
        <f>I7*E7</f>
        <v>436330.50000000006</v>
      </c>
    </row>
    <row r="9" spans="1:10" ht="43.5" customHeight="1" x14ac:dyDescent="0.25">
      <c r="A9" s="10">
        <v>2</v>
      </c>
      <c r="B9" s="11" t="s">
        <v>39</v>
      </c>
      <c r="C9" s="11" t="s">
        <v>41</v>
      </c>
      <c r="D9" s="27" t="s">
        <v>29</v>
      </c>
      <c r="E9" s="28">
        <v>100</v>
      </c>
      <c r="F9" s="29">
        <v>170</v>
      </c>
      <c r="G9" s="29">
        <v>185</v>
      </c>
      <c r="H9" s="29">
        <v>175</v>
      </c>
      <c r="I9" s="30">
        <v>176.67</v>
      </c>
      <c r="J9" s="41"/>
    </row>
    <row r="10" spans="1:10" x14ac:dyDescent="0.25">
      <c r="A10" s="58" t="s">
        <v>12</v>
      </c>
      <c r="B10" s="58"/>
      <c r="C10" s="58"/>
      <c r="D10" s="58"/>
      <c r="E10" s="58"/>
      <c r="F10" s="58"/>
      <c r="G10" s="58"/>
      <c r="H10" s="58"/>
      <c r="I10" s="58"/>
      <c r="J10" s="38">
        <f>I9*E9</f>
        <v>17667</v>
      </c>
    </row>
    <row r="11" spans="1:10" ht="60" customHeight="1" x14ac:dyDescent="0.25">
      <c r="A11" s="10">
        <v>3</v>
      </c>
      <c r="B11" s="11" t="s">
        <v>32</v>
      </c>
      <c r="C11" s="11" t="s">
        <v>37</v>
      </c>
      <c r="D11" s="27" t="s">
        <v>29</v>
      </c>
      <c r="E11" s="28">
        <v>100</v>
      </c>
      <c r="F11" s="29">
        <v>150</v>
      </c>
      <c r="G11" s="29">
        <v>140</v>
      </c>
      <c r="H11" s="29">
        <v>145</v>
      </c>
      <c r="I11" s="30">
        <v>145</v>
      </c>
      <c r="J11" s="41"/>
    </row>
    <row r="12" spans="1:10" ht="14.25" customHeight="1" x14ac:dyDescent="0.25">
      <c r="A12" s="58" t="s">
        <v>12</v>
      </c>
      <c r="B12" s="58"/>
      <c r="C12" s="58"/>
      <c r="D12" s="58"/>
      <c r="E12" s="58"/>
      <c r="F12" s="58"/>
      <c r="G12" s="58"/>
      <c r="H12" s="58"/>
      <c r="I12" s="58"/>
      <c r="J12" s="38">
        <f>I11*E11</f>
        <v>14500</v>
      </c>
    </row>
    <row r="13" spans="1:10" ht="59.25" customHeight="1" x14ac:dyDescent="0.25">
      <c r="A13" s="10">
        <v>4</v>
      </c>
      <c r="B13" s="11" t="s">
        <v>33</v>
      </c>
      <c r="C13" s="11" t="s">
        <v>38</v>
      </c>
      <c r="D13" s="27" t="s">
        <v>29</v>
      </c>
      <c r="E13" s="28">
        <v>264</v>
      </c>
      <c r="F13" s="29">
        <v>300</v>
      </c>
      <c r="G13" s="29">
        <v>290</v>
      </c>
      <c r="H13" s="29">
        <v>290</v>
      </c>
      <c r="I13" s="30">
        <v>293.33</v>
      </c>
      <c r="J13" s="41"/>
    </row>
    <row r="14" spans="1:10" ht="14.25" customHeight="1" x14ac:dyDescent="0.25">
      <c r="A14" s="58" t="s">
        <v>12</v>
      </c>
      <c r="B14" s="58"/>
      <c r="C14" s="58"/>
      <c r="D14" s="58"/>
      <c r="E14" s="58"/>
      <c r="F14" s="58"/>
      <c r="G14" s="58"/>
      <c r="H14" s="58"/>
      <c r="I14" s="58"/>
      <c r="J14" s="38">
        <f>I13*E13</f>
        <v>77439.12</v>
      </c>
    </row>
    <row r="15" spans="1:10" ht="60" customHeight="1" x14ac:dyDescent="0.25">
      <c r="A15" s="10">
        <v>5</v>
      </c>
      <c r="B15" s="11" t="s">
        <v>40</v>
      </c>
      <c r="C15" s="11" t="s">
        <v>42</v>
      </c>
      <c r="D15" s="27" t="s">
        <v>29</v>
      </c>
      <c r="E15" s="28">
        <v>100</v>
      </c>
      <c r="F15" s="29">
        <v>300</v>
      </c>
      <c r="G15" s="29">
        <v>310</v>
      </c>
      <c r="H15" s="29">
        <v>300</v>
      </c>
      <c r="I15" s="30">
        <v>303.33</v>
      </c>
      <c r="J15" s="47"/>
    </row>
    <row r="16" spans="1:10" ht="14.25" customHeight="1" x14ac:dyDescent="0.25">
      <c r="A16" s="58" t="s">
        <v>12</v>
      </c>
      <c r="B16" s="58"/>
      <c r="C16" s="58"/>
      <c r="D16" s="58"/>
      <c r="E16" s="58"/>
      <c r="F16" s="58"/>
      <c r="G16" s="58"/>
      <c r="H16" s="58"/>
      <c r="I16" s="58"/>
      <c r="J16" s="38">
        <f>I15*E15</f>
        <v>30333</v>
      </c>
    </row>
    <row r="17" spans="1:10" ht="60" x14ac:dyDescent="0.25">
      <c r="A17" s="10">
        <v>6</v>
      </c>
      <c r="B17" s="11" t="s">
        <v>34</v>
      </c>
      <c r="C17" s="11" t="s">
        <v>47</v>
      </c>
      <c r="D17" s="27" t="s">
        <v>18</v>
      </c>
      <c r="E17" s="28">
        <v>100</v>
      </c>
      <c r="F17" s="29">
        <v>26</v>
      </c>
      <c r="G17" s="29">
        <v>20</v>
      </c>
      <c r="H17" s="29">
        <v>30</v>
      </c>
      <c r="I17" s="30">
        <v>25.33</v>
      </c>
      <c r="J17" s="41"/>
    </row>
    <row r="18" spans="1:10" x14ac:dyDescent="0.25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38">
        <f>I17*E17</f>
        <v>2533</v>
      </c>
    </row>
    <row r="19" spans="1:10" x14ac:dyDescent="0.25">
      <c r="A19" s="59" t="s">
        <v>15</v>
      </c>
      <c r="B19" s="60"/>
      <c r="C19" s="60"/>
      <c r="D19" s="60"/>
      <c r="E19" s="60"/>
      <c r="F19" s="60"/>
      <c r="G19" s="60"/>
      <c r="H19" s="60"/>
      <c r="I19" s="61"/>
      <c r="J19" s="46">
        <f>SUM(J8:J18)</f>
        <v>578802.62000000011</v>
      </c>
    </row>
    <row r="20" spans="1:10" x14ac:dyDescent="0.25">
      <c r="A20" s="31"/>
      <c r="B20" s="42"/>
      <c r="C20" s="31"/>
      <c r="D20" s="31"/>
      <c r="E20" s="31"/>
      <c r="F20" s="31"/>
      <c r="G20" s="31"/>
      <c r="H20" s="31"/>
      <c r="I20" s="31"/>
      <c r="J20" s="31"/>
    </row>
    <row r="21" spans="1:10" ht="15.75" x14ac:dyDescent="0.25">
      <c r="A21" s="32">
        <v>1</v>
      </c>
      <c r="B21" s="55" t="s">
        <v>43</v>
      </c>
      <c r="C21" s="55"/>
      <c r="D21" s="55"/>
      <c r="E21" s="55"/>
      <c r="F21" s="55"/>
      <c r="G21" s="55"/>
      <c r="H21" s="55"/>
      <c r="I21" s="55"/>
      <c r="J21" s="55"/>
    </row>
    <row r="22" spans="1:10" ht="15.75" customHeight="1" x14ac:dyDescent="0.25">
      <c r="A22" s="32">
        <v>2</v>
      </c>
      <c r="B22" s="55" t="s">
        <v>44</v>
      </c>
      <c r="C22" s="55"/>
      <c r="D22" s="55"/>
      <c r="E22" s="55"/>
      <c r="F22" s="55"/>
      <c r="G22" s="55"/>
      <c r="H22" s="55"/>
      <c r="I22" s="55"/>
      <c r="J22" s="55"/>
    </row>
    <row r="23" spans="1:10" ht="15.75" customHeight="1" x14ac:dyDescent="0.25">
      <c r="A23" s="32">
        <v>3</v>
      </c>
      <c r="B23" s="55" t="s">
        <v>45</v>
      </c>
      <c r="C23" s="55"/>
      <c r="D23" s="55"/>
      <c r="E23" s="55"/>
      <c r="F23" s="55"/>
      <c r="G23" s="55"/>
      <c r="H23" s="55"/>
      <c r="I23" s="55"/>
      <c r="J23" s="55"/>
    </row>
    <row r="24" spans="1:10" ht="15.75" x14ac:dyDescent="0.25">
      <c r="A24" s="32"/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5.75" x14ac:dyDescent="0.25">
      <c r="A25" s="32"/>
      <c r="B25" s="54"/>
      <c r="C25" s="54"/>
      <c r="D25" s="54"/>
      <c r="E25" s="54"/>
      <c r="F25" s="33"/>
      <c r="G25" s="33"/>
      <c r="H25" s="33"/>
      <c r="I25" s="33"/>
      <c r="J25" s="33"/>
    </row>
    <row r="26" spans="1:10" ht="15.75" x14ac:dyDescent="0.25">
      <c r="A26" s="32"/>
      <c r="B26" s="40"/>
      <c r="C26" s="33"/>
      <c r="D26" s="33"/>
      <c r="E26" s="33"/>
      <c r="F26" s="33"/>
      <c r="G26" s="33"/>
      <c r="H26" s="33"/>
      <c r="I26" s="33"/>
      <c r="J26" s="33"/>
    </row>
    <row r="27" spans="1:10" ht="15.75" x14ac:dyDescent="0.25">
      <c r="A27" s="34" t="s">
        <v>19</v>
      </c>
      <c r="B27" s="43"/>
      <c r="C27" s="35"/>
      <c r="D27" s="36"/>
      <c r="E27" s="36"/>
      <c r="F27" s="36"/>
      <c r="G27" s="36"/>
      <c r="H27" s="36"/>
      <c r="I27" s="36"/>
      <c r="J27" s="36"/>
    </row>
    <row r="28" spans="1:10" ht="15.75" x14ac:dyDescent="0.25">
      <c r="A28" s="34" t="s">
        <v>8</v>
      </c>
      <c r="B28" s="43"/>
      <c r="C28" s="34"/>
      <c r="D28" s="34"/>
      <c r="E28" s="34"/>
      <c r="F28" s="34"/>
      <c r="G28" s="34"/>
      <c r="H28" s="34"/>
      <c r="I28" s="36"/>
      <c r="J28" s="36"/>
    </row>
    <row r="29" spans="1:10" ht="15.75" x14ac:dyDescent="0.25">
      <c r="A29" s="57" t="s">
        <v>46</v>
      </c>
      <c r="B29" s="57"/>
      <c r="C29" s="57"/>
      <c r="D29" s="37"/>
      <c r="E29" s="37"/>
      <c r="F29" s="37"/>
      <c r="G29" s="36"/>
      <c r="H29" s="36"/>
      <c r="I29" s="36"/>
      <c r="J29" s="36"/>
    </row>
    <row r="30" spans="1:10" x14ac:dyDescent="0.25">
      <c r="A30" s="36"/>
      <c r="B30" s="44"/>
      <c r="C30" s="36"/>
      <c r="D30" s="36"/>
      <c r="E30" s="36"/>
      <c r="F30" s="36"/>
      <c r="G30" s="36"/>
      <c r="H30" s="36"/>
      <c r="I30" s="36"/>
      <c r="J30" s="36"/>
    </row>
    <row r="31" spans="1:10" x14ac:dyDescent="0.25">
      <c r="A31" s="36"/>
      <c r="B31" s="44"/>
      <c r="C31" s="36"/>
      <c r="D31" s="36"/>
      <c r="E31" s="36"/>
      <c r="F31" s="36"/>
      <c r="G31" s="36"/>
      <c r="H31" s="36"/>
      <c r="I31" s="36"/>
      <c r="J31" s="36"/>
    </row>
    <row r="32" spans="1:10" x14ac:dyDescent="0.25">
      <c r="A32" s="36"/>
      <c r="B32" s="44"/>
      <c r="C32" s="36"/>
      <c r="D32" s="36"/>
      <c r="E32" s="36"/>
      <c r="F32" s="36"/>
      <c r="G32" s="36"/>
      <c r="H32" s="36"/>
      <c r="I32" s="36"/>
      <c r="J32" s="36"/>
    </row>
    <row r="33" spans="1:10" x14ac:dyDescent="0.25">
      <c r="A33" s="36"/>
      <c r="B33" s="44"/>
      <c r="C33" s="36"/>
      <c r="D33" s="36"/>
      <c r="E33" s="36"/>
      <c r="F33" s="36"/>
      <c r="G33" s="36"/>
      <c r="H33" s="36"/>
      <c r="I33" s="36"/>
      <c r="J33" s="36"/>
    </row>
    <row r="34" spans="1:10" x14ac:dyDescent="0.25">
      <c r="A34" s="36"/>
      <c r="B34" s="44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44"/>
      <c r="C35" s="36"/>
      <c r="D35" s="36"/>
      <c r="E35" s="36"/>
      <c r="F35" s="36"/>
      <c r="G35" s="36"/>
      <c r="H35" s="36"/>
      <c r="I35" s="36"/>
      <c r="J35" s="36"/>
    </row>
  </sheetData>
  <mergeCells count="24">
    <mergeCell ref="B24:J24"/>
    <mergeCell ref="B22:J22"/>
    <mergeCell ref="B23:J23"/>
    <mergeCell ref="A2:J2"/>
    <mergeCell ref="A29:C29"/>
    <mergeCell ref="B25:E25"/>
    <mergeCell ref="A8:I8"/>
    <mergeCell ref="A19:I19"/>
    <mergeCell ref="B21:J21"/>
    <mergeCell ref="A10:I10"/>
    <mergeCell ref="A12:I12"/>
    <mergeCell ref="A14:I14"/>
    <mergeCell ref="A18:I18"/>
    <mergeCell ref="A16:I16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</mergeCells>
  <pageMargins left="0.78740157480314965" right="0.19685039370078741" top="0.19685039370078741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ht="28.5" customHeight="1" x14ac:dyDescent="0.25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4" t="s">
        <v>0</v>
      </c>
      <c r="B5" s="65" t="s">
        <v>9</v>
      </c>
      <c r="C5" s="65" t="s">
        <v>10</v>
      </c>
      <c r="D5" s="65" t="s">
        <v>11</v>
      </c>
      <c r="E5" s="65" t="s">
        <v>1</v>
      </c>
      <c r="F5" s="65" t="s">
        <v>2</v>
      </c>
      <c r="G5" s="65"/>
      <c r="H5" s="65"/>
      <c r="I5" s="65"/>
      <c r="J5" s="65"/>
      <c r="K5" s="65" t="s">
        <v>6</v>
      </c>
      <c r="L5" s="65" t="s">
        <v>7</v>
      </c>
    </row>
    <row r="6" spans="1:16" ht="25.5" customHeight="1" x14ac:dyDescent="0.25">
      <c r="A6" s="64"/>
      <c r="B6" s="65"/>
      <c r="C6" s="65"/>
      <c r="D6" s="65"/>
      <c r="E6" s="6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5"/>
      <c r="L6" s="6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4">
        <f>K7*E7</f>
        <v>231000</v>
      </c>
    </row>
    <row r="9" spans="1:16" x14ac:dyDescent="0.25">
      <c r="A9" s="66" t="s">
        <v>15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2" t="s">
        <v>21</v>
      </c>
      <c r="C11" s="62"/>
      <c r="D11" s="62"/>
      <c r="E11" s="6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2" t="s">
        <v>22</v>
      </c>
      <c r="C12" s="62"/>
      <c r="D12" s="62"/>
      <c r="E12" s="6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2" t="s">
        <v>23</v>
      </c>
      <c r="C13" s="62"/>
      <c r="D13" s="62"/>
      <c r="E13" s="6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2" t="s">
        <v>24</v>
      </c>
      <c r="C14" s="62"/>
      <c r="D14" s="62"/>
      <c r="E14" s="6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2017-12-21T05:08:01Z</cp:lastPrinted>
  <dcterms:created xsi:type="dcterms:W3CDTF">2014-02-14T07:05:08Z</dcterms:created>
  <dcterms:modified xsi:type="dcterms:W3CDTF">2017-12-21T05:09:02Z</dcterms:modified>
</cp:coreProperties>
</file>