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напольное покрытие\"/>
    </mc:Choice>
  </mc:AlternateContent>
  <bookViews>
    <workbookView xWindow="720" yWindow="675" windowWidth="23325" windowHeight="14235"/>
  </bookViews>
  <sheets>
    <sheet name="Корма" sheetId="14" r:id="rId1"/>
    <sheet name="Лист1" sheetId="15" r:id="rId2"/>
  </sheets>
  <definedNames>
    <definedName name="_xlnm.Print_Area" localSheetId="0">Корма!$A$1:$K$16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4" l="1"/>
  <c r="K7" i="15" l="1"/>
  <c r="L8" i="15" s="1"/>
  <c r="L9" i="15" s="1"/>
  <c r="K8" i="14" l="1"/>
</calcChain>
</file>

<file path=xl/sharedStrings.xml><?xml version="1.0" encoding="utf-8"?>
<sst xmlns="http://schemas.openxmlformats.org/spreadsheetml/2006/main" count="53" uniqueCount="42">
  <si>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</si>
  <si>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</si>
  <si>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</si>
  <si>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</si>
  <si>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</si>
  <si>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</si>
  <si>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</si>
  <si>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</si>
  <si>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</si>
  <si>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</si>
  <si>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</si>
  <si>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</si>
  <si>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</si>
  <si>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</si>
  <si>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</si>
  <si>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</si>
  <si>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</si>
  <si>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</si>
  <si>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</si>
  <si>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</si>
  <si>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</si>
  <si>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</si>
  <si>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</si>
  <si>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</si>
  <si>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</si>
  <si>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</si>
  <si>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</si>
  <si>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</si>
  <si>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</si>
  <si>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</si>
  <si>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Ф.И.О. Директор                       Н.А. Солодков                 Подпись ______________________</t>
  </si>
  <si>
    <t>ОКПД2 / КТРУ</t>
  </si>
  <si>
    <t>ИТОГО Начальная цена единицы товара</t>
  </si>
  <si>
    <t>22.23.11.000-00000005</t>
  </si>
  <si>
    <t>Модульное полимерное напольное покрытие</t>
  </si>
  <si>
    <t>1 Вх. Коммерческое предложение №583 от 12.08.2021</t>
  </si>
  <si>
    <t>2 Вх. Коммерческое предложение №584 от 12.08.2021</t>
  </si>
  <si>
    <t>3 Вх. Коммерческое предложение №585 от 12.08.2021</t>
  </si>
  <si>
    <t>Метод определения начальной (максимальной) цены единицы товара: метод сопоставления рыночных цен.
Расчет начальной цены единицы товара</t>
  </si>
  <si>
    <t>IV. Обоснование начальных цен единиц товара, работы, услуги гражданско-правового договора на поставку модульного  защитного напольного покрытия</t>
  </si>
  <si>
    <t>квадратный метр</t>
  </si>
  <si>
    <t xml:space="preserve">Модульное полимерное напольное покрытие 
Ширина модуля: ≥ 500,00 и &lt; 600,00 Миллиметр
Длина модуля: ≥ 500,00 и &lt; 600,00 Миллиметр
Толщина: &lt; 4,00 Миллиметр
Материал: Поливинилхлорид
Фактура рабочей поверхности: Рифленая
Дополнительные характеристики:
Тип замка: Т-образный замок
Цвет: серый
Плотность материала: не менее 1,3 и не более 1,4 г/куб.см
Вес 1 кв.м. материала: не более 4,9 кг.
Жесткость: не менее 92 и не более 94 ед. Sh. A.
Ударопрочность: без повреждения.
Температурный режим эксплуатации: диапазон от - 15С до +40С
Плитка гасит ударный шум не менее чем на 19 дБ.
Текстура покрытия: Шагрень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</si>
</sst>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D7" sqref="D7"/>
    </sheetView>
  </sheetViews>
  <sheetFormatPr defaultColWidth="8.85546875" defaultRowHeight="15" x14ac:dyDescent="0.25"/>
  <cols>
    <col min="1" max="1" width="6" style="22" customWidth="1"/>
    <col min="2" max="2" width="13" style="22" customWidth="1"/>
    <col min="3" max="3" width="20.7109375" style="29" customWidth="1"/>
    <col min="4" max="4" width="51.42578125" style="22" customWidth="1"/>
    <col min="5" max="5" width="10.5703125" style="22" customWidth="1"/>
    <col min="6" max="6" width="7.42578125" style="22" customWidth="1"/>
    <col min="7" max="8" width="13.85546875" style="22" bestFit="1" customWidth="1"/>
    <col min="9" max="9" width="14.42578125" style="22" customWidth="1"/>
    <col min="10" max="10" width="11.42578125" style="22" customWidth="1"/>
    <col min="11" max="11" width="15.5703125" style="22" customWidth="1"/>
    <col min="12" max="16384" width="8.85546875" style="22"/>
  </cols>
  <sheetData>
    <row r="1" spans="1:11" ht="30.75" customHeight="1" x14ac:dyDescent="0.25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23" customFormat="1" ht="26.25" customHeight="1" x14ac:dyDescent="0.2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7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5.75" x14ac:dyDescent="0.2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9.5" customHeight="1" x14ac:dyDescent="0.25">
      <c r="A5" s="45" t="s">
        <v>0</v>
      </c>
      <c r="B5" s="53" t="s">
        <v>31</v>
      </c>
      <c r="C5" s="46" t="s">
        <v>9</v>
      </c>
      <c r="D5" s="46" t="s">
        <v>10</v>
      </c>
      <c r="E5" s="46" t="s">
        <v>11</v>
      </c>
      <c r="F5" s="46" t="s">
        <v>1</v>
      </c>
      <c r="G5" s="49" t="s">
        <v>2</v>
      </c>
      <c r="H5" s="50"/>
      <c r="I5" s="50"/>
      <c r="J5" s="47" t="s">
        <v>6</v>
      </c>
      <c r="K5" s="47" t="s">
        <v>6</v>
      </c>
    </row>
    <row r="6" spans="1:11" ht="25.5" customHeight="1" x14ac:dyDescent="0.25">
      <c r="A6" s="45"/>
      <c r="B6" s="54"/>
      <c r="C6" s="47"/>
      <c r="D6" s="46"/>
      <c r="E6" s="46"/>
      <c r="F6" s="46"/>
      <c r="G6" s="30" t="s">
        <v>3</v>
      </c>
      <c r="H6" s="30" t="s">
        <v>4</v>
      </c>
      <c r="I6" s="30" t="s">
        <v>5</v>
      </c>
      <c r="J6" s="48"/>
      <c r="K6" s="48"/>
    </row>
    <row r="7" spans="1:11" ht="330.75" x14ac:dyDescent="0.25">
      <c r="A7" s="36">
        <v>1</v>
      </c>
      <c r="B7" s="37" t="s">
        <v>33</v>
      </c>
      <c r="C7" s="38" t="s">
        <v>34</v>
      </c>
      <c r="D7" s="42" t="s">
        <v>41</v>
      </c>
      <c r="E7" s="65" t="s">
        <v>40</v>
      </c>
      <c r="F7" s="24">
        <v>1</v>
      </c>
      <c r="G7" s="31">
        <v>1463.4</v>
      </c>
      <c r="H7" s="31">
        <v>1513.4</v>
      </c>
      <c r="I7" s="31">
        <v>1464</v>
      </c>
      <c r="J7" s="25">
        <v>1480.27</v>
      </c>
      <c r="K7" s="39">
        <f>J7*F7</f>
        <v>1480.27</v>
      </c>
    </row>
    <row r="8" spans="1:11" x14ac:dyDescent="0.25">
      <c r="A8" s="55" t="s">
        <v>32</v>
      </c>
      <c r="B8" s="56"/>
      <c r="C8" s="56"/>
      <c r="D8" s="56"/>
      <c r="E8" s="56"/>
      <c r="F8" s="56"/>
      <c r="G8" s="56"/>
      <c r="H8" s="56"/>
      <c r="I8" s="56"/>
      <c r="J8" s="57"/>
      <c r="K8" s="27">
        <f>SUM(K7:K7)</f>
        <v>1480.27</v>
      </c>
    </row>
    <row r="9" spans="1:11" x14ac:dyDescent="0.25">
      <c r="A9" s="41"/>
      <c r="B9" s="41"/>
      <c r="C9" s="41"/>
      <c r="D9" s="40"/>
      <c r="E9" s="41"/>
      <c r="F9" s="41"/>
      <c r="G9" s="41"/>
      <c r="H9" s="41"/>
      <c r="I9" s="41"/>
      <c r="J9" s="41"/>
      <c r="K9" s="33"/>
    </row>
    <row r="10" spans="1:11" ht="15.75" customHeight="1" x14ac:dyDescent="0.25">
      <c r="A10" s="58" t="s">
        <v>35</v>
      </c>
      <c r="B10" s="58"/>
      <c r="C10" s="58"/>
      <c r="D10" s="58"/>
      <c r="E10" s="32"/>
      <c r="F10" s="32"/>
      <c r="G10" s="32"/>
      <c r="H10" s="32"/>
      <c r="I10" s="32"/>
      <c r="J10" s="32"/>
      <c r="K10" s="32"/>
    </row>
    <row r="11" spans="1:11" ht="15.75" customHeight="1" x14ac:dyDescent="0.25">
      <c r="A11" s="58" t="s">
        <v>36</v>
      </c>
      <c r="B11" s="58"/>
      <c r="C11" s="58"/>
      <c r="D11" s="58"/>
      <c r="E11" s="32"/>
      <c r="F11" s="32"/>
      <c r="G11" s="32"/>
      <c r="H11" s="32"/>
      <c r="I11" s="32"/>
      <c r="J11" s="32"/>
      <c r="K11" s="32"/>
    </row>
    <row r="12" spans="1:11" ht="15.75" customHeight="1" x14ac:dyDescent="0.25">
      <c r="A12" s="58" t="s">
        <v>37</v>
      </c>
      <c r="B12" s="58"/>
      <c r="C12" s="58"/>
      <c r="D12" s="58"/>
      <c r="E12" s="32"/>
      <c r="F12" s="32"/>
      <c r="G12" s="32"/>
      <c r="H12" s="32"/>
      <c r="I12" s="32"/>
      <c r="J12" s="32"/>
      <c r="K12" s="32"/>
    </row>
    <row r="13" spans="1:11" ht="15.75" x14ac:dyDescent="0.25">
      <c r="A13" s="35"/>
      <c r="B13" s="35"/>
      <c r="C13" s="35"/>
      <c r="D13" s="32"/>
      <c r="E13" s="35"/>
      <c r="F13" s="35"/>
      <c r="G13" s="35"/>
      <c r="H13" s="35"/>
      <c r="I13" s="35"/>
      <c r="J13" s="35"/>
      <c r="K13" s="35"/>
    </row>
    <row r="14" spans="1:11" ht="15.75" x14ac:dyDescent="0.25">
      <c r="A14" s="34" t="s">
        <v>29</v>
      </c>
      <c r="B14" s="34"/>
      <c r="C14" s="34"/>
      <c r="D14" s="35"/>
      <c r="E14" s="34"/>
      <c r="F14" s="34"/>
      <c r="G14" s="34"/>
      <c r="H14" s="34"/>
      <c r="I14" s="34"/>
      <c r="J14" s="34"/>
      <c r="K14" s="34"/>
    </row>
    <row r="15" spans="1:11" ht="15.75" x14ac:dyDescent="0.25">
      <c r="A15" s="34" t="s">
        <v>30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15.7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15.75" x14ac:dyDescent="0.25">
      <c r="A17" s="26"/>
      <c r="B17" s="26"/>
      <c r="C17" s="28"/>
      <c r="D17" s="34"/>
      <c r="E17" s="26"/>
      <c r="F17" s="26"/>
      <c r="G17" s="26"/>
      <c r="H17" s="26"/>
      <c r="I17" s="26"/>
      <c r="J17" s="26"/>
      <c r="K17" s="26"/>
    </row>
    <row r="18" spans="1:11" x14ac:dyDescent="0.25">
      <c r="A18" s="26"/>
      <c r="B18" s="26"/>
      <c r="C18" s="28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26"/>
      <c r="B19" s="26"/>
      <c r="C19" s="28"/>
      <c r="D19" s="26"/>
      <c r="E19" s="26"/>
      <c r="F19" s="26"/>
      <c r="G19" s="26"/>
      <c r="H19" s="26"/>
      <c r="I19" s="26"/>
      <c r="J19" s="26"/>
      <c r="K19" s="26"/>
    </row>
    <row r="20" spans="1:11" x14ac:dyDescent="0.25">
      <c r="A20" s="26"/>
      <c r="B20" s="26"/>
      <c r="C20" s="28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8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8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D23" s="26"/>
    </row>
  </sheetData>
  <mergeCells count="17">
    <mergeCell ref="A8:J8"/>
    <mergeCell ref="A10:D10"/>
    <mergeCell ref="A11:D11"/>
    <mergeCell ref="A12:D12"/>
    <mergeCell ref="A1:K1"/>
    <mergeCell ref="A4:K4"/>
    <mergeCell ref="A5:A6"/>
    <mergeCell ref="C5:C6"/>
    <mergeCell ref="D5:D6"/>
    <mergeCell ref="E5:E6"/>
    <mergeCell ref="F5:F6"/>
    <mergeCell ref="J5:J6"/>
    <mergeCell ref="K5:K6"/>
    <mergeCell ref="G5:I5"/>
    <mergeCell ref="A2:K2"/>
    <mergeCell ref="A3:K3"/>
    <mergeCell ref="B5:B6"/>
  </mergeCells>
  <pageMargins left="0.19685039370078741" right="0.19685039370078741" top="0.19685039370078741" bottom="0.19685039370078741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ColWidth="8.85546875"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6" ht="28.5" customHeight="1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9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1" t="s">
        <v>0</v>
      </c>
      <c r="B5" s="62" t="s">
        <v>9</v>
      </c>
      <c r="C5" s="62" t="s">
        <v>10</v>
      </c>
      <c r="D5" s="62" t="s">
        <v>11</v>
      </c>
      <c r="E5" s="62" t="s">
        <v>1</v>
      </c>
      <c r="F5" s="62" t="s">
        <v>2</v>
      </c>
      <c r="G5" s="62"/>
      <c r="H5" s="62"/>
      <c r="I5" s="62"/>
      <c r="J5" s="62"/>
      <c r="K5" s="62" t="s">
        <v>6</v>
      </c>
      <c r="L5" s="62" t="s">
        <v>7</v>
      </c>
    </row>
    <row r="6" spans="1:16" ht="25.5" customHeight="1" x14ac:dyDescent="0.25">
      <c r="A6" s="61"/>
      <c r="B6" s="62"/>
      <c r="C6" s="62"/>
      <c r="D6" s="62"/>
      <c r="E6" s="6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2"/>
      <c r="L6" s="6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3" t="s">
        <v>12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4">
        <f>K7*E7</f>
        <v>231000</v>
      </c>
    </row>
    <row r="9" spans="1:16" x14ac:dyDescent="0.25">
      <c r="A9" s="63" t="s">
        <v>15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7">
        <f>L8</f>
        <v>231000</v>
      </c>
    </row>
    <row r="10" spans="1: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9" t="s">
        <v>21</v>
      </c>
      <c r="C11" s="59"/>
      <c r="D11" s="59"/>
      <c r="E11" s="5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9" t="s">
        <v>22</v>
      </c>
      <c r="C12" s="59"/>
      <c r="D12" s="59"/>
      <c r="E12" s="5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9" t="s">
        <v>23</v>
      </c>
      <c r="C13" s="59"/>
      <c r="D13" s="59"/>
      <c r="E13" s="5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9" t="s">
        <v>24</v>
      </c>
      <c r="C14" s="59"/>
      <c r="D14" s="59"/>
      <c r="E14" s="59"/>
      <c r="F14" s="14"/>
      <c r="G14" s="14"/>
      <c r="H14" s="14"/>
      <c r="I14" s="14"/>
      <c r="J14" s="14"/>
      <c r="K14" s="14"/>
      <c r="L14" s="14"/>
    </row>
    <row r="15" spans="1:16" ht="14.2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Корма</vt:lpstr>
      <vt:lpstr>Лист1</vt:lpstr>
      <vt:lpstr>Корма!Область_печати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2021-08-20T05:55:16Z</cp:lastPrinted>
  <dcterms:created xsi:type="dcterms:W3CDTF">2014-02-14T07:05:08Z</dcterms:created>
  <dcterms:modified xsi:type="dcterms:W3CDTF">2021-08-27T05:32:18Z</dcterms:modified>
</cp:coreProperties>
</file>