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3 квартал\ЭА - сопровождение 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H12" i="1" l="1"/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4" i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<sst xmlns="http://schemas.openxmlformats.org/spreadsheetml/2006/main" count="35" uniqueCount="32">
  <si>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</si>
  <si>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</si>
  <si>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</si>
  <si>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</si>
  <si>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</si>
  <si>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</si>
  <si>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</si>
  <si>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</si>
  <si>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</si>
  <si>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</si>
  <si>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</si>
  <si>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</si>
  <si>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</si>
  <si>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</si>
  <si>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</si>
  <si>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</si>
  <si>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</si>
  <si>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</si>
  <si>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</si>
  <si>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</si>
  <si>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</si>
  <si>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</si>
  <si>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</si>
  <si>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продлению лицензий используемого программного обеспечения "1С-Битрикс"</t>
  </si>
  <si>
    <t>Код ОКПД2:
63.11.13.000</t>
  </si>
  <si>
    <t>Оказание услуг по продлению лицензий используемого программного обеспечения «1С-Битрикс»</t>
  </si>
  <si>
    <t xml:space="preserve">Оказание услуг по продлению следующих лицензий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
1. Льготное продление лицензии «1С-Битрикс: Управление сайтом - Бизнес» на 1 год с техподдержкой - 3 шт;
2. Льготное продление лицензии «1С-Битрикс: Официальный сайт государственной организации» на 1 год с техподдержкой - 1 шт.
Программное обеспечение должно соответствовать требованиям национального стандарта ГОСТ Р 52872-2012 «Интернет-ресурсы. Требования доступности для инвалидов по зрению».
</t>
  </si>
  <si>
    <t>информационный сайт https://itconstruct.ru/get_bitrix.php</t>
  </si>
  <si>
    <t>Дата составления: 12.07.2018</t>
  </si>
  <si>
    <t>аукцион в электронной форме
ИКЗ 183862200236886220100100170016311242</t>
  </si>
  <si>
    <t>информационный сайт https://www.sotbit.ru/licenses/updates/</t>
  </si>
  <si>
    <t>информационный сайт https://www.is-market.ru/1c-bitrix/prodleniya/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</si>
</sst>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3" sqref="C3:H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29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34.5" customHeight="1" x14ac:dyDescent="0.2">
      <c r="A5" s="55" t="s">
        <v>12</v>
      </c>
      <c r="B5" s="55"/>
      <c r="C5" s="54" t="s">
        <v>23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25</v>
      </c>
      <c r="C8" s="47"/>
      <c r="D8" s="47"/>
      <c r="E8" s="47"/>
      <c r="F8" s="48"/>
      <c r="G8" s="23" t="s">
        <v>24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77.25" customHeight="1" x14ac:dyDescent="0.2">
      <c r="A10" s="20" t="s">
        <v>6</v>
      </c>
      <c r="B10" s="43" t="s">
        <v>26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58564</v>
      </c>
      <c r="C11" s="18">
        <v>58564</v>
      </c>
      <c r="D11" s="18">
        <v>58564</v>
      </c>
      <c r="E11" s="18"/>
      <c r="F11" s="18"/>
      <c r="G11" s="6">
        <f>SUM(B11:F11)/3</f>
        <v>58564</v>
      </c>
      <c r="H11" s="6">
        <v>58564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58564</v>
      </c>
      <c r="C12" s="17">
        <f>C11*$B9</f>
        <v>58564</v>
      </c>
      <c r="D12" s="17">
        <f>D11*$B9</f>
        <v>58564</v>
      </c>
      <c r="E12" s="17">
        <f>E11*$B9</f>
        <v>0</v>
      </c>
      <c r="F12" s="17">
        <f>F11*$B9</f>
        <v>0</v>
      </c>
      <c r="G12" s="17"/>
      <c r="H12" s="7">
        <f>H11*$B9</f>
        <v>58564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58564</v>
      </c>
      <c r="C13" s="32">
        <f t="shared" si="0"/>
        <v>58564</v>
      </c>
      <c r="D13" s="32">
        <f t="shared" si="0"/>
        <v>58564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15</v>
      </c>
      <c r="H14" s="15">
        <f>H12</f>
        <v>58564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27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31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30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2018-07-12T12:29:56Z</cp:lastPrinted>
  <dcterms:created xsi:type="dcterms:W3CDTF">2012-04-02T10:33:59Z</dcterms:created>
  <dcterms:modified xsi:type="dcterms:W3CDTF">2018-07-12T12:38:09Z</dcterms:modified>
</cp:coreProperties>
</file>