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Лист2!$A$1:$H$33</definedName>
  </definedNames>
  <calcPr calcId="145621"/>
</workbook>
</file>

<file path=xl/calcChain.xml><?xml version="1.0" encoding="utf-8"?>
<calcChain xmlns="http://schemas.openxmlformats.org/spreadsheetml/2006/main">
  <c r="H25" i="1" l="1"/>
  <c r="F25" i="1"/>
  <c r="E25" i="1"/>
  <c r="D25" i="1"/>
  <c r="C25" i="1"/>
  <c r="B25" i="1"/>
  <c r="G24" i="1"/>
  <c r="H20" i="1"/>
  <c r="F20" i="1"/>
  <c r="E20" i="1"/>
  <c r="D20" i="1"/>
  <c r="C20" i="1"/>
  <c r="B20" i="1"/>
  <c r="G19" i="1"/>
  <c r="H15" i="1"/>
  <c r="H27" i="1" s="1"/>
  <c r="F15" i="1"/>
  <c r="F26" i="1" s="1"/>
  <c r="E15" i="1"/>
  <c r="D15" i="1"/>
  <c r="C15" i="1"/>
  <c r="B15" i="1"/>
  <c r="B26" i="1" s="1"/>
  <c r="G14" i="1"/>
  <c r="C26" i="1" l="1"/>
  <c r="D26" i="1"/>
  <c r="E26" i="1"/>
</calcChain>
</file>

<file path=xl/sharedStrings.xml><?xml version="1.0" encoding="utf-8"?>
<sst xmlns="http://schemas.openxmlformats.org/spreadsheetml/2006/main" count="62" uniqueCount="37">
  <si>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</si>
  <si>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</si>
  <si>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</si>
  <si>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</si>
  <si>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</si>
  <si>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</si>
  <si>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</si>
  <si>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</si>
  <si>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</si>
  <si>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</si>
  <si>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</si>
  <si>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</si>
  <si>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</si>
  <si>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</si>
  <si>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</si>
  <si>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</si>
  <si>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</si>
  <si>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</si>
  <si>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</si>
  <si>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</si>
  <si>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</si>
  <si>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</si>
  <si>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</si>
  <si>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оказание образовательных услуг по повышению квалификации</t>
  </si>
  <si>
    <t>Наименование товара, техн. характеристики</t>
  </si>
  <si>
    <t>Оказание образовательных услуг по курсу повышения квалификации "Веб-дизайн. Визуальное оформление и верстка сайтов"</t>
  </si>
  <si>
    <t>Код ОКПД2:
85.42.19.900</t>
  </si>
  <si>
    <t>человек</t>
  </si>
  <si>
    <t>Модель, производитель</t>
  </si>
  <si>
    <t xml:space="preserve">Оказание  образовательной услуги по курсу повышения квалификации «Веб-дизайн. Визуальное оформление и верстка сайтов». Форма обучения: заочная (вебинары), с применением дистанционных образовательных технологий и электронного обучения.
Объем программы: от 48 академических часов (академический час устанавливается продолжительностью 45 мин). Количество обучаемых - 1 (один) человек. </t>
  </si>
  <si>
    <t>Цена за ед. товара</t>
  </si>
  <si>
    <t>Оказание образовательных услуг по курсу повышения квалификации "HTML и CSS. Уровень 2. Углубленный CSS и вёрстка макета"</t>
  </si>
  <si>
    <t xml:space="preserve">Оказание  образовательной услуги по курсу повышения квалификации «HTML и CSS. Уровень 2. Углубленный CSS и вёрстка макета». Форма обучения: заочная (вебинары), с применением дистанционных образовательных технологий и электронного обучения.
Объем программы: от 48 академических часов (академический час устанавливается продолжительностью 45 мин). Количество обучаемых - 1 (один) человек. 
</t>
  </si>
  <si>
    <t>Оказание образовательных услуг по курсу повышения квалификации "Юзабилити сайтов. Проектирование веб-интерфейсов"</t>
  </si>
  <si>
    <t xml:space="preserve">Оказание  образовательной услуги по курсу повышения квалификации «Юзабилити сайтов. Проектирование веб-интерфейсов». Форма обучения: заочная (вебинары), с применением дистанционных образовательных технологий и электронного обучения.
Объем программы: от 48 академических часов (академический час устанавливается продолжительностью 45 мин). Количество обучаемых - 1 (один) человек. 
</t>
  </si>
  <si>
    <t>Дата составления: 06.12.2021</t>
  </si>
  <si>
    <t>коммерческое предложение от 03.12.2021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</si>
</sst>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0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3" fillId="3" borderId="1" xfId="0" applyFont="1" applyFill="1" applyBorder="1" applyAlignment="1">
      <alignment vertical="top" wrapText="1"/>
    </xf>
    <xf numFmtId="0" fontId="3" fillId="0" borderId="12" xfId="0" applyFont="1" applyBorder="1" applyAlignment="1">
      <alignment vertical="center"/>
    </xf>
    <xf numFmtId="0" fontId="3" fillId="0" borderId="19" xfId="0" applyFont="1" applyBorder="1" applyAlignment="1">
      <alignment vertical="top" wrapText="1"/>
    </xf>
    <xf numFmtId="4" fontId="4" fillId="0" borderId="23" xfId="0" applyNumberFormat="1" applyFont="1" applyBorder="1" applyAlignment="1">
      <alignment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145" zoomScaleNormal="145" zoomScaleSheetLayoutView="100" workbookViewId="0">
      <selection activeCell="K27" sqref="K27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3"/>
    <col min="13" max="16384" width="11.5703125" style="3"/>
  </cols>
  <sheetData>
    <row r="1" spans="1:12" ht="15.75" x14ac:dyDescent="0.2">
      <c r="G1" s="34"/>
      <c r="H1" s="34" t="s">
        <v>22</v>
      </c>
    </row>
    <row r="2" spans="1:12" ht="15.75" x14ac:dyDescent="0.2">
      <c r="G2" s="34"/>
      <c r="H2" s="34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3" t="s">
        <v>20</v>
      </c>
      <c r="D6" s="53"/>
      <c r="E6" s="53"/>
      <c r="F6" s="53"/>
      <c r="G6" s="53"/>
      <c r="H6" s="53"/>
      <c r="I6" s="1"/>
      <c r="J6" s="1"/>
      <c r="K6" s="3"/>
      <c r="L6" s="3"/>
    </row>
    <row r="7" spans="1:12" s="6" customFormat="1" ht="47.25" customHeight="1" x14ac:dyDescent="0.2">
      <c r="A7" s="54" t="s">
        <v>18</v>
      </c>
      <c r="B7" s="54"/>
      <c r="C7" s="54" t="s">
        <v>19</v>
      </c>
      <c r="D7" s="54"/>
      <c r="E7" s="54"/>
      <c r="F7" s="54"/>
      <c r="G7" s="54"/>
      <c r="H7" s="54"/>
      <c r="I7" s="5"/>
      <c r="J7" s="5"/>
    </row>
    <row r="8" spans="1:12" s="8" customFormat="1" ht="31.5" customHeight="1" x14ac:dyDescent="0.2">
      <c r="A8" s="56" t="s">
        <v>10</v>
      </c>
      <c r="B8" s="56"/>
      <c r="C8" s="55" t="s">
        <v>23</v>
      </c>
      <c r="D8" s="55"/>
      <c r="E8" s="55"/>
      <c r="F8" s="55"/>
      <c r="G8" s="55"/>
      <c r="H8" s="55"/>
      <c r="I8" s="35"/>
      <c r="J8" s="7"/>
    </row>
    <row r="9" spans="1:12" ht="15" x14ac:dyDescent="0.25">
      <c r="A9" s="9" t="s">
        <v>0</v>
      </c>
      <c r="B9" s="57" t="s">
        <v>1</v>
      </c>
      <c r="C9" s="57"/>
      <c r="D9" s="57"/>
      <c r="E9" s="57"/>
      <c r="F9" s="57"/>
      <c r="G9" s="10" t="s">
        <v>2</v>
      </c>
      <c r="H9" s="11" t="s">
        <v>3</v>
      </c>
      <c r="I9" s="3"/>
      <c r="J9" s="3"/>
      <c r="K9" s="3"/>
      <c r="L9" s="3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28.5" customHeight="1" x14ac:dyDescent="0.2">
      <c r="A11" s="37" t="s">
        <v>24</v>
      </c>
      <c r="B11" s="41" t="s">
        <v>25</v>
      </c>
      <c r="C11" s="42"/>
      <c r="D11" s="42"/>
      <c r="E11" s="42"/>
      <c r="F11" s="43"/>
      <c r="G11" s="44" t="s">
        <v>26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38">
        <v>1</v>
      </c>
      <c r="C12" s="47" t="s">
        <v>27</v>
      </c>
      <c r="D12" s="47"/>
      <c r="E12" s="47"/>
      <c r="F12" s="48"/>
      <c r="G12" s="45"/>
      <c r="H12" s="17" t="s">
        <v>4</v>
      </c>
      <c r="I12" s="3"/>
      <c r="J12" s="3"/>
      <c r="K12" s="3"/>
      <c r="L12" s="3"/>
    </row>
    <row r="13" spans="1:12" ht="84" customHeight="1" x14ac:dyDescent="0.2">
      <c r="A13" s="39" t="s">
        <v>28</v>
      </c>
      <c r="B13" s="49" t="s">
        <v>29</v>
      </c>
      <c r="C13" s="50"/>
      <c r="D13" s="50"/>
      <c r="E13" s="50"/>
      <c r="F13" s="51"/>
      <c r="G13" s="46"/>
      <c r="H13" s="18" t="s">
        <v>4</v>
      </c>
      <c r="I13" s="3"/>
      <c r="J13" s="3"/>
      <c r="K13" s="3"/>
      <c r="L13" s="3"/>
    </row>
    <row r="14" spans="1:12" ht="15" x14ac:dyDescent="0.2">
      <c r="A14" s="16" t="s">
        <v>30</v>
      </c>
      <c r="B14" s="40">
        <v>28990</v>
      </c>
      <c r="C14" s="40">
        <v>16000</v>
      </c>
      <c r="D14" s="40">
        <v>38200</v>
      </c>
      <c r="E14" s="40"/>
      <c r="F14" s="40"/>
      <c r="G14" s="19">
        <f>SUM(B14:F14)/3</f>
        <v>27730</v>
      </c>
      <c r="H14" s="19">
        <v>27730</v>
      </c>
      <c r="I14" s="3"/>
      <c r="J14" s="3"/>
      <c r="K14" s="3"/>
      <c r="L14" s="3"/>
    </row>
    <row r="15" spans="1:12" ht="15" x14ac:dyDescent="0.25">
      <c r="A15" s="20" t="s">
        <v>6</v>
      </c>
      <c r="B15" s="21">
        <f>B14*$B12</f>
        <v>28990</v>
      </c>
      <c r="C15" s="21">
        <f>C14*$B12</f>
        <v>16000</v>
      </c>
      <c r="D15" s="21">
        <f>D14*$B12</f>
        <v>38200</v>
      </c>
      <c r="E15" s="21">
        <f>E14*$B12</f>
        <v>0</v>
      </c>
      <c r="F15" s="21">
        <f>F14*$B12</f>
        <v>0</v>
      </c>
      <c r="G15" s="21"/>
      <c r="H15" s="22">
        <f>H14*$B12</f>
        <v>27730</v>
      </c>
      <c r="I15" s="3"/>
      <c r="J15" s="3"/>
      <c r="K15" s="3"/>
      <c r="L15" s="3"/>
    </row>
    <row r="16" spans="1:12" ht="28.5" customHeight="1" x14ac:dyDescent="0.2">
      <c r="A16" s="37" t="s">
        <v>24</v>
      </c>
      <c r="B16" s="41" t="s">
        <v>31</v>
      </c>
      <c r="C16" s="42"/>
      <c r="D16" s="42"/>
      <c r="E16" s="42"/>
      <c r="F16" s="43"/>
      <c r="G16" s="44" t="s">
        <v>26</v>
      </c>
      <c r="H16" s="15" t="s">
        <v>4</v>
      </c>
      <c r="I16" s="3"/>
      <c r="J16" s="3"/>
      <c r="K16" s="3"/>
      <c r="L16" s="3"/>
    </row>
    <row r="17" spans="1:13" ht="15" x14ac:dyDescent="0.2">
      <c r="A17" s="16" t="s">
        <v>5</v>
      </c>
      <c r="B17" s="38">
        <v>1</v>
      </c>
      <c r="C17" s="47" t="s">
        <v>27</v>
      </c>
      <c r="D17" s="47"/>
      <c r="E17" s="47"/>
      <c r="F17" s="48"/>
      <c r="G17" s="45"/>
      <c r="H17" s="17" t="s">
        <v>4</v>
      </c>
      <c r="I17" s="3"/>
      <c r="J17" s="3"/>
      <c r="K17" s="3"/>
      <c r="L17" s="3"/>
    </row>
    <row r="18" spans="1:13" ht="83.25" customHeight="1" x14ac:dyDescent="0.2">
      <c r="A18" s="39" t="s">
        <v>28</v>
      </c>
      <c r="B18" s="49" t="s">
        <v>32</v>
      </c>
      <c r="C18" s="50"/>
      <c r="D18" s="50"/>
      <c r="E18" s="50"/>
      <c r="F18" s="51"/>
      <c r="G18" s="46"/>
      <c r="H18" s="18" t="s">
        <v>4</v>
      </c>
      <c r="I18" s="3"/>
      <c r="J18" s="3"/>
      <c r="K18" s="3"/>
      <c r="L18" s="3"/>
    </row>
    <row r="19" spans="1:13" ht="15" x14ac:dyDescent="0.2">
      <c r="A19" s="16" t="s">
        <v>30</v>
      </c>
      <c r="B19" s="40">
        <v>27990</v>
      </c>
      <c r="C19" s="40">
        <v>22000</v>
      </c>
      <c r="D19" s="40">
        <v>36200</v>
      </c>
      <c r="E19" s="40"/>
      <c r="F19" s="40"/>
      <c r="G19" s="19">
        <f>SUM(B19:F19)/3</f>
        <v>28730</v>
      </c>
      <c r="H19" s="19">
        <v>28730</v>
      </c>
      <c r="I19" s="3"/>
      <c r="J19" s="3"/>
      <c r="K19" s="3"/>
      <c r="L19" s="3"/>
    </row>
    <row r="20" spans="1:13" ht="15" x14ac:dyDescent="0.25">
      <c r="A20" s="20" t="s">
        <v>6</v>
      </c>
      <c r="B20" s="21">
        <f>B19*$B17</f>
        <v>27990</v>
      </c>
      <c r="C20" s="21">
        <f>C19*$B17</f>
        <v>22000</v>
      </c>
      <c r="D20" s="21">
        <f>D19*$B17</f>
        <v>36200</v>
      </c>
      <c r="E20" s="21">
        <f>E19*$B17</f>
        <v>0</v>
      </c>
      <c r="F20" s="21">
        <f>F19*$B17</f>
        <v>0</v>
      </c>
      <c r="G20" s="21"/>
      <c r="H20" s="22">
        <f>H19*$B17</f>
        <v>28730</v>
      </c>
      <c r="I20" s="3"/>
      <c r="J20" s="3"/>
      <c r="K20" s="3"/>
      <c r="L20" s="3"/>
    </row>
    <row r="21" spans="1:13" ht="28.5" customHeight="1" x14ac:dyDescent="0.2">
      <c r="A21" s="37" t="s">
        <v>24</v>
      </c>
      <c r="B21" s="41" t="s">
        <v>33</v>
      </c>
      <c r="C21" s="42"/>
      <c r="D21" s="42"/>
      <c r="E21" s="42"/>
      <c r="F21" s="43"/>
      <c r="G21" s="44" t="s">
        <v>26</v>
      </c>
      <c r="H21" s="15" t="s">
        <v>4</v>
      </c>
      <c r="I21" s="3"/>
      <c r="J21" s="3"/>
      <c r="K21" s="3"/>
      <c r="L21" s="3"/>
    </row>
    <row r="22" spans="1:13" ht="15" x14ac:dyDescent="0.2">
      <c r="A22" s="16" t="s">
        <v>5</v>
      </c>
      <c r="B22" s="38">
        <v>1</v>
      </c>
      <c r="C22" s="47" t="s">
        <v>27</v>
      </c>
      <c r="D22" s="47"/>
      <c r="E22" s="47"/>
      <c r="F22" s="48"/>
      <c r="G22" s="45"/>
      <c r="H22" s="17" t="s">
        <v>4</v>
      </c>
      <c r="I22" s="3"/>
      <c r="J22" s="3"/>
      <c r="K22" s="3"/>
      <c r="L22" s="3"/>
    </row>
    <row r="23" spans="1:13" ht="83.25" customHeight="1" x14ac:dyDescent="0.2">
      <c r="A23" s="39" t="s">
        <v>28</v>
      </c>
      <c r="B23" s="49" t="s">
        <v>34</v>
      </c>
      <c r="C23" s="50"/>
      <c r="D23" s="50"/>
      <c r="E23" s="50"/>
      <c r="F23" s="51"/>
      <c r="G23" s="46"/>
      <c r="H23" s="18" t="s">
        <v>4</v>
      </c>
      <c r="I23" s="3"/>
      <c r="J23" s="3"/>
      <c r="K23" s="3"/>
      <c r="L23" s="3"/>
    </row>
    <row r="24" spans="1:13" ht="15" x14ac:dyDescent="0.2">
      <c r="A24" s="16" t="s">
        <v>30</v>
      </c>
      <c r="B24" s="40">
        <v>31490</v>
      </c>
      <c r="C24" s="40">
        <v>34000</v>
      </c>
      <c r="D24" s="40">
        <v>34200</v>
      </c>
      <c r="E24" s="40"/>
      <c r="F24" s="40"/>
      <c r="G24" s="19">
        <f>SUM(B24:F24)/3</f>
        <v>33230</v>
      </c>
      <c r="H24" s="19">
        <v>33230</v>
      </c>
      <c r="I24" s="3"/>
      <c r="J24" s="3"/>
      <c r="K24" s="3"/>
      <c r="L24" s="3"/>
    </row>
    <row r="25" spans="1:13" ht="15.75" thickBot="1" x14ac:dyDescent="0.3">
      <c r="A25" s="20" t="s">
        <v>6</v>
      </c>
      <c r="B25" s="21">
        <f>B24*$B22</f>
        <v>31490</v>
      </c>
      <c r="C25" s="21">
        <f>C24*$B22</f>
        <v>34000</v>
      </c>
      <c r="D25" s="21">
        <f>D24*$B22</f>
        <v>34200</v>
      </c>
      <c r="E25" s="21">
        <f>E24*$B22</f>
        <v>0</v>
      </c>
      <c r="F25" s="21">
        <f>F24*$B22</f>
        <v>0</v>
      </c>
      <c r="G25" s="21"/>
      <c r="H25" s="22">
        <f>H24*$B22</f>
        <v>33230</v>
      </c>
      <c r="I25" s="3"/>
      <c r="J25" s="3"/>
      <c r="K25" s="3"/>
      <c r="L25" s="3"/>
    </row>
    <row r="26" spans="1:13" ht="13.5" thickBot="1" x14ac:dyDescent="0.25">
      <c r="A26" s="23" t="s">
        <v>7</v>
      </c>
      <c r="B26" s="24">
        <f>B15+B20+B25</f>
        <v>88470</v>
      </c>
      <c r="C26" s="24">
        <f t="shared" ref="C26:F26" si="0">C15+C20+C25</f>
        <v>72000</v>
      </c>
      <c r="D26" s="24">
        <f t="shared" si="0"/>
        <v>108600</v>
      </c>
      <c r="E26" s="24">
        <f t="shared" si="0"/>
        <v>0</v>
      </c>
      <c r="F26" s="24">
        <f t="shared" si="0"/>
        <v>0</v>
      </c>
      <c r="G26" s="25"/>
      <c r="H26" s="25"/>
      <c r="I26" s="3"/>
      <c r="J26" s="3"/>
      <c r="K26" s="3"/>
      <c r="L26" s="3"/>
    </row>
    <row r="27" spans="1:13" s="30" customFormat="1" ht="15" x14ac:dyDescent="0.25">
      <c r="A27" s="26" t="s">
        <v>35</v>
      </c>
      <c r="B27" s="26"/>
      <c r="C27" s="26"/>
      <c r="D27" s="26"/>
      <c r="E27" s="26"/>
      <c r="F27" s="26"/>
      <c r="G27" s="27" t="s">
        <v>12</v>
      </c>
      <c r="H27" s="28">
        <f>H15+H20+H25</f>
        <v>89690</v>
      </c>
      <c r="I27" s="29"/>
      <c r="J27" s="29"/>
      <c r="K27" s="29"/>
      <c r="L27" s="29"/>
      <c r="M27" s="29"/>
    </row>
    <row r="28" spans="1:13" s="30" customFormat="1" ht="15" x14ac:dyDescent="0.25">
      <c r="A28" s="26"/>
      <c r="B28" s="26"/>
      <c r="C28" s="26"/>
      <c r="D28" s="26"/>
      <c r="E28" s="26"/>
      <c r="F28" s="26"/>
      <c r="G28" s="27"/>
      <c r="H28" s="28"/>
      <c r="I28" s="29"/>
      <c r="J28" s="29"/>
      <c r="K28" s="29"/>
      <c r="L28" s="29"/>
      <c r="M28" s="29"/>
    </row>
    <row r="29" spans="1:13" s="31" customFormat="1" ht="15.75" customHeight="1" x14ac:dyDescent="0.25">
      <c r="A29" s="36" t="s">
        <v>15</v>
      </c>
      <c r="B29" s="52" t="s">
        <v>36</v>
      </c>
      <c r="C29" s="52"/>
      <c r="D29" s="52"/>
      <c r="E29" s="52"/>
      <c r="F29" s="52"/>
      <c r="G29" s="52"/>
      <c r="H29" s="52"/>
    </row>
    <row r="30" spans="1:13" s="31" customFormat="1" ht="15" customHeight="1" x14ac:dyDescent="0.25">
      <c r="A30" s="36" t="s">
        <v>16</v>
      </c>
      <c r="B30" s="52" t="s">
        <v>36</v>
      </c>
      <c r="C30" s="52"/>
      <c r="D30" s="52"/>
      <c r="E30" s="52"/>
      <c r="F30" s="52"/>
      <c r="G30" s="52"/>
      <c r="H30" s="52"/>
    </row>
    <row r="31" spans="1:13" s="31" customFormat="1" ht="15" customHeight="1" x14ac:dyDescent="0.25">
      <c r="A31" s="36" t="s">
        <v>17</v>
      </c>
      <c r="B31" s="52" t="s">
        <v>36</v>
      </c>
      <c r="C31" s="52"/>
      <c r="D31" s="52"/>
      <c r="E31" s="52"/>
      <c r="F31" s="52"/>
      <c r="G31" s="52"/>
      <c r="H31" s="52"/>
    </row>
    <row r="32" spans="1:13" s="30" customFormat="1" ht="15" x14ac:dyDescent="0.25">
      <c r="A32" s="26"/>
      <c r="B32" s="26"/>
      <c r="C32" s="26"/>
      <c r="D32" s="26"/>
      <c r="E32" s="26"/>
      <c r="F32" s="26"/>
      <c r="G32" s="26"/>
      <c r="H32" s="26"/>
    </row>
    <row r="33" spans="1:12" ht="15" x14ac:dyDescent="0.25">
      <c r="A33" s="26" t="s">
        <v>13</v>
      </c>
      <c r="B33" s="32"/>
      <c r="C33" s="32"/>
      <c r="D33" s="32"/>
      <c r="E33" s="32"/>
      <c r="F33" s="32"/>
      <c r="G33" s="32"/>
      <c r="H33" s="27" t="s">
        <v>14</v>
      </c>
      <c r="I33" s="3"/>
      <c r="J33" s="3"/>
      <c r="K33" s="3"/>
      <c r="L33" s="3"/>
    </row>
  </sheetData>
  <sheetProtection selectLockedCells="1" selectUnlockedCells="1"/>
  <mergeCells count="21">
    <mergeCell ref="B30:H30"/>
    <mergeCell ref="B31:H31"/>
    <mergeCell ref="B29:H29"/>
    <mergeCell ref="C6:H6"/>
    <mergeCell ref="A7:B7"/>
    <mergeCell ref="C7:H7"/>
    <mergeCell ref="C8:H8"/>
    <mergeCell ref="A8:B8"/>
    <mergeCell ref="B9:F9"/>
    <mergeCell ref="B11:F11"/>
    <mergeCell ref="G11:G13"/>
    <mergeCell ref="C12:F12"/>
    <mergeCell ref="B21:F21"/>
    <mergeCell ref="G21:G23"/>
    <mergeCell ref="C22:F22"/>
    <mergeCell ref="B23:F23"/>
    <mergeCell ref="B13:F13"/>
    <mergeCell ref="B16:F16"/>
    <mergeCell ref="G16:G18"/>
    <mergeCell ref="C17:F17"/>
    <mergeCell ref="B18:F1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Ловыгина Наталья Борисовна</cp:lastModifiedBy>
  <cp:lastPrinted>2022-04-05T07:07:11Z</cp:lastPrinted>
  <dcterms:created xsi:type="dcterms:W3CDTF">2012-04-02T10:33:59Z</dcterms:created>
  <dcterms:modified xsi:type="dcterms:W3CDTF">2022-05-12T07:33:22Z</dcterms:modified>
</cp:coreProperties>
</file>