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8" i="1"/>
  <c r="J9" s="1"/>
  <c r="I7"/>
</calcChain>
</file>

<file path=xl/sharedStrings.xml><?xml version="1.0" encoding="utf-8"?>
<sst xmlns="http://schemas.openxmlformats.org/spreadsheetml/2006/main" count="32" uniqueCount="27">
  <si>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</si>
  <si>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</si>
  <si>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</si>
  <si>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</si>
  <si>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</si>
  <si>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</si>
  <si>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Кол-во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</si>
  <si>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</si>
  <si>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</si>
  <si>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</si>
  <si>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</si>
  <si>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</si>
  <si>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</si>
  <si>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</si>
  <si>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</si>
  <si>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</si>
  <si>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</si>
  <si>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ЧАСТЬ IV. Обоснование начальной (максимальной) цены договора на поставку дрожжей, крахмала.</t>
  </si>
  <si>
    <t>Крахмал картофельный</t>
  </si>
  <si>
    <t>Дрожжи</t>
  </si>
  <si>
    <t xml:space="preserve">Итого: Начальная (максимальная) цена договора: 87861 (восемьдесят семь тысяч восемьсот шестьдесят один) рубль 80  копеек. </t>
  </si>
  <si>
    <t>Коммерческое предложение б/н от 25.11.2017г</t>
  </si>
  <si>
    <t>Коммерческое предложение б/н  от 25.11.2017г</t>
  </si>
  <si>
    <t>Дата составления сводной  таблицы  от 25.11.2017 года</t>
  </si>
  <si>
    <t>шт</t>
  </si>
  <si>
    <t xml:space="preserve"> первого сорта. Массовая доля влаги  17 - 20 %., присутствие металломагнитных примесей не допускается. Фасовка в пакеты не менее 200 гр. и не более 250 гр. Упаковка маркированная без повреждений. ГОСТ 53876-2010
</t>
  </si>
  <si>
    <t>Хлебопекарные, сушеные, быстродействующие.  Фасованные в упаковку весом не менее 10 гр и не более 11 гр., упаковка маркированная без повреждений ГОСТ 54845-2011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</si>
</sst>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4" fontId="7" fillId="0" borderId="2" xfId="0" applyNumberFormat="1" applyFont="1" applyBorder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/>
    <xf numFmtId="0" fontId="9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1" fillId="2" borderId="0" xfId="0" applyFont="1" applyFill="1"/>
    <xf numFmtId="0" fontId="11" fillId="2" borderId="0" xfId="0" applyFont="1" applyFill="1" applyAlignment="1"/>
    <xf numFmtId="0" fontId="10" fillId="2" borderId="0" xfId="0" applyFont="1" applyFill="1" applyAlignment="1"/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C8" sqref="C8"/>
    </sheetView>
  </sheetViews>
  <sheetFormatPr defaultRowHeight="15"/>
  <cols>
    <col min="1" max="1" width="7.7109375" customWidth="1"/>
    <col min="2" max="2" width="12.140625" customWidth="1"/>
    <col min="3" max="3" width="43.42578125" customWidth="1"/>
    <col min="4" max="4" width="7.28515625" customWidth="1"/>
    <col min="5" max="5" width="7.85546875" customWidth="1"/>
    <col min="9" max="9" width="8.140625" customWidth="1"/>
    <col min="10" max="10" width="16.5703125" customWidth="1"/>
  </cols>
  <sheetData>
    <row r="1" spans="1:11" s="1" customFormat="1" ht="32.25" customHeight="1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>
      <c r="A2" s="33" t="s">
        <v>0</v>
      </c>
      <c r="B2" s="33"/>
      <c r="C2" s="33"/>
      <c r="D2" s="33"/>
      <c r="E2" s="33"/>
      <c r="F2" s="33"/>
      <c r="G2" s="33"/>
      <c r="H2" s="2"/>
      <c r="I2" s="2"/>
      <c r="J2" s="3"/>
      <c r="K2" s="3"/>
    </row>
    <row r="3" spans="1:11">
      <c r="A3" s="34" t="s">
        <v>1</v>
      </c>
      <c r="B3" s="34"/>
      <c r="C3" s="34"/>
      <c r="D3" s="34"/>
      <c r="E3" s="34"/>
      <c r="F3" s="34"/>
      <c r="G3" s="4"/>
      <c r="H3" s="4"/>
      <c r="I3" s="4"/>
    </row>
    <row r="4" spans="1:11" ht="15.75" customHeight="1">
      <c r="A4" s="35" t="s">
        <v>2</v>
      </c>
      <c r="B4" s="35" t="s">
        <v>3</v>
      </c>
      <c r="C4" s="35" t="s">
        <v>4</v>
      </c>
      <c r="D4" s="36" t="s">
        <v>5</v>
      </c>
      <c r="E4" s="36" t="s">
        <v>6</v>
      </c>
      <c r="F4" s="38" t="s">
        <v>7</v>
      </c>
      <c r="G4" s="39"/>
      <c r="H4" s="40"/>
      <c r="I4" s="36" t="s">
        <v>8</v>
      </c>
      <c r="J4" s="36" t="s">
        <v>9</v>
      </c>
    </row>
    <row r="5" spans="1:11" ht="15.75">
      <c r="A5" s="35"/>
      <c r="B5" s="35"/>
      <c r="C5" s="35"/>
      <c r="D5" s="37"/>
      <c r="E5" s="37"/>
      <c r="F5" s="5" t="s">
        <v>10</v>
      </c>
      <c r="G5" s="5" t="s">
        <v>11</v>
      </c>
      <c r="H5" s="5" t="s">
        <v>12</v>
      </c>
      <c r="I5" s="37"/>
      <c r="J5" s="37"/>
    </row>
    <row r="6" spans="1:11" ht="15.75">
      <c r="A6" s="6">
        <v>1</v>
      </c>
      <c r="B6" s="7">
        <v>2</v>
      </c>
      <c r="C6" s="6">
        <v>5</v>
      </c>
      <c r="D6" s="7">
        <v>6</v>
      </c>
      <c r="E6" s="7"/>
      <c r="F6" s="6">
        <v>7</v>
      </c>
      <c r="G6" s="7">
        <v>8</v>
      </c>
      <c r="H6" s="6">
        <v>9</v>
      </c>
      <c r="I6" s="6"/>
      <c r="J6" s="6">
        <v>13</v>
      </c>
    </row>
    <row r="7" spans="1:11" ht="93" customHeight="1">
      <c r="A7" s="6">
        <v>1</v>
      </c>
      <c r="B7" s="7" t="s">
        <v>18</v>
      </c>
      <c r="C7" s="8" t="s">
        <v>25</v>
      </c>
      <c r="D7" s="9" t="s">
        <v>24</v>
      </c>
      <c r="E7" s="10">
        <v>30</v>
      </c>
      <c r="F7" s="11">
        <v>30</v>
      </c>
      <c r="G7" s="11">
        <v>35</v>
      </c>
      <c r="H7" s="11">
        <v>40</v>
      </c>
      <c r="I7" s="11">
        <f>SUM(F7:H7)/3</f>
        <v>35</v>
      </c>
      <c r="J7" s="11">
        <v>1050</v>
      </c>
      <c r="K7" s="12"/>
    </row>
    <row r="8" spans="1:11" ht="105.75" customHeight="1">
      <c r="A8" s="6">
        <v>2</v>
      </c>
      <c r="B8" s="29" t="s">
        <v>19</v>
      </c>
      <c r="C8" s="28" t="s">
        <v>26</v>
      </c>
      <c r="D8" s="9" t="s">
        <v>24</v>
      </c>
      <c r="E8" s="10">
        <v>5540</v>
      </c>
      <c r="F8" s="11">
        <v>15</v>
      </c>
      <c r="G8" s="11">
        <v>20</v>
      </c>
      <c r="H8" s="11">
        <v>12</v>
      </c>
      <c r="I8" s="11">
        <f>SUM(F8:H8)/3</f>
        <v>15.666666666666666</v>
      </c>
      <c r="J8" s="11">
        <v>86811.8</v>
      </c>
      <c r="K8" s="12"/>
    </row>
    <row r="9" spans="1:11" ht="15.75">
      <c r="A9" s="41" t="s">
        <v>13</v>
      </c>
      <c r="B9" s="42"/>
      <c r="C9" s="43"/>
      <c r="D9" s="42"/>
      <c r="E9" s="42"/>
      <c r="F9" s="42"/>
      <c r="G9" s="42"/>
      <c r="H9" s="42"/>
      <c r="I9" s="42"/>
      <c r="J9" s="13">
        <f>SUM(J7:J8)</f>
        <v>87861.8</v>
      </c>
      <c r="K9" s="12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ht="36" customHeight="1">
      <c r="A11" s="44" t="s">
        <v>20</v>
      </c>
      <c r="B11" s="44"/>
      <c r="C11" s="44"/>
      <c r="D11" s="44"/>
      <c r="E11" s="44"/>
      <c r="F11" s="44"/>
      <c r="G11" s="44"/>
      <c r="H11" s="44"/>
      <c r="I11" s="44"/>
      <c r="J11" s="44"/>
    </row>
    <row r="12" spans="1:11" s="16" customFormat="1" ht="18.75" hidden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5"/>
    </row>
    <row r="13" spans="1:11" s="21" customFormat="1" ht="15.75" customHeight="1">
      <c r="A13" s="17" t="s">
        <v>10</v>
      </c>
      <c r="B13" s="30" t="s">
        <v>21</v>
      </c>
      <c r="C13" s="45"/>
      <c r="D13" s="18"/>
      <c r="E13" s="19"/>
      <c r="F13" s="19"/>
      <c r="G13" s="19"/>
      <c r="H13" s="19"/>
      <c r="I13" s="19"/>
      <c r="J13" s="19"/>
      <c r="K13" s="20"/>
    </row>
    <row r="14" spans="1:11" s="21" customFormat="1" ht="15.75">
      <c r="A14" s="17" t="s">
        <v>11</v>
      </c>
      <c r="B14" s="30" t="s">
        <v>22</v>
      </c>
      <c r="C14" s="31"/>
      <c r="D14" s="18"/>
      <c r="E14" s="19"/>
      <c r="F14" s="19"/>
      <c r="G14" s="19"/>
      <c r="H14" s="19"/>
      <c r="I14" s="19"/>
      <c r="J14" s="19"/>
    </row>
    <row r="15" spans="1:11" s="21" customFormat="1" ht="15.75">
      <c r="A15" s="22" t="s">
        <v>12</v>
      </c>
      <c r="B15" s="30" t="s">
        <v>21</v>
      </c>
      <c r="C15" s="31"/>
      <c r="D15" s="18"/>
      <c r="E15" s="19"/>
      <c r="F15" s="19"/>
      <c r="G15" s="19"/>
      <c r="H15" s="19"/>
      <c r="I15" s="19"/>
      <c r="J15" s="19"/>
    </row>
    <row r="16" spans="1:11" s="21" customFormat="1" ht="15.75">
      <c r="A16" s="23"/>
      <c r="B16" s="24" t="s">
        <v>14</v>
      </c>
      <c r="C16" s="23"/>
      <c r="D16" s="23"/>
      <c r="E16" s="23"/>
      <c r="F16" s="23"/>
      <c r="G16" s="23"/>
      <c r="H16" s="23"/>
      <c r="I16" s="23"/>
      <c r="J16" s="23"/>
    </row>
    <row r="17" spans="1:11" s="21" customFormat="1" ht="15.75">
      <c r="A17" s="23"/>
      <c r="B17" s="25" t="s">
        <v>15</v>
      </c>
      <c r="C17" s="24"/>
      <c r="D17" s="26"/>
      <c r="E17" s="23"/>
      <c r="F17" s="23"/>
      <c r="G17" s="23"/>
      <c r="H17" s="23"/>
      <c r="I17" s="23"/>
      <c r="J17" s="23"/>
      <c r="K17" s="20"/>
    </row>
    <row r="18" spans="1:11" s="21" customFormat="1" ht="15.75">
      <c r="A18" s="23"/>
      <c r="B18" s="24" t="s">
        <v>16</v>
      </c>
      <c r="C18" s="24"/>
      <c r="D18" s="24"/>
      <c r="E18" s="23"/>
      <c r="F18" s="23"/>
      <c r="G18" s="23"/>
      <c r="H18" s="23"/>
      <c r="I18" s="23"/>
      <c r="J18" s="23"/>
      <c r="K18" s="20"/>
    </row>
    <row r="19" spans="1:11" s="21" customFormat="1" ht="15.75">
      <c r="A19" s="23"/>
      <c r="B19" s="24" t="s">
        <v>23</v>
      </c>
      <c r="C19" s="24"/>
      <c r="D19" s="27"/>
      <c r="E19" s="23"/>
      <c r="F19" s="23"/>
      <c r="G19" s="23"/>
      <c r="H19" s="23"/>
      <c r="I19" s="23"/>
      <c r="J19" s="23"/>
      <c r="K19" s="20"/>
    </row>
    <row r="20" spans="1:11" s="21" customFormat="1">
      <c r="A20"/>
      <c r="B20"/>
      <c r="C20"/>
      <c r="D20"/>
      <c r="E20"/>
      <c r="F20"/>
      <c r="G20"/>
      <c r="H20"/>
      <c r="I20"/>
      <c r="J20"/>
      <c r="K20" s="20"/>
    </row>
  </sheetData>
  <mergeCells count="16">
    <mergeCell ref="B15:C15"/>
    <mergeCell ref="A1:K1"/>
    <mergeCell ref="A2:G2"/>
    <mergeCell ref="A3:F3"/>
    <mergeCell ref="A4:A5"/>
    <mergeCell ref="B4:B5"/>
    <mergeCell ref="C4:C5"/>
    <mergeCell ref="D4:D5"/>
    <mergeCell ref="E4:E5"/>
    <mergeCell ref="F4:H4"/>
    <mergeCell ref="I4:I5"/>
    <mergeCell ref="J4:J5"/>
    <mergeCell ref="A9:I9"/>
    <mergeCell ref="A11:J11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2018-01-26T06:17:47Z</dcterms:modified>
</cp:coreProperties>
</file>