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1 квартал\ЭА - сопровождение кондиционеро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 iterateDelta="1E-4"/>
</workbook>
</file>

<file path=xl/calcChain.xml><?xml version="1.0" encoding="utf-8"?>
<calcChain xmlns="http://schemas.openxmlformats.org/spreadsheetml/2006/main">
  <c r="E16" i="1" l="1"/>
  <c r="D16" i="1"/>
  <c r="H15" i="1"/>
  <c r="H17" i="1" s="1"/>
  <c r="F15" i="1"/>
  <c r="F16" i="1" s="1"/>
  <c r="E15" i="1"/>
  <c r="D15" i="1"/>
  <c r="C15" i="1"/>
  <c r="C16" i="1" s="1"/>
  <c r="B15" i="1"/>
  <c r="B16" i="1" s="1"/>
  <c r="G14" i="1"/>
</calcChain>
</file>

<file path=xl/sharedStrings.xml><?xml version="1.0" encoding="utf-8"?>
<sst xmlns="http://schemas.openxmlformats.org/spreadsheetml/2006/main" count="37" uniqueCount="33">
  <si>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</si>
  <si>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</si>
  <si>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</si>
  <si>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</si>
  <si>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</si>
  <si>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</si>
  <si>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</si>
  <si>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</si>
  <si>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</si>
  <si>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</si>
  <si>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</si>
  <si>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</si>
  <si>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</si>
  <si>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</si>
  <si>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</si>
  <si>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</si>
  <si>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</si>
  <si>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</si>
  <si>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</si>
  <si>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</si>
  <si>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</si>
  <si>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</si>
  <si>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</si>
  <si>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</si>
  <si>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</si>
  <si>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</si>
  <si>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оказание услуг по техническому обслуживанию систем кондиционирования</t>
  </si>
  <si>
    <t>Оказание услуг по техническому обслуживанию систем кондиционирования в серверной комнате администрации города Югорска (ул. 40 лет Победы, д.11, каб.202)</t>
  </si>
  <si>
    <t>Код ОКПД2:
43.22.12.190</t>
  </si>
  <si>
    <t>Дата составления: 13.12.2021</t>
  </si>
  <si>
    <t>коммерческое предложение от 09.12.2021 № 869</t>
  </si>
  <si>
    <t>коммерческое предложение от 09.12.2021 № 2721</t>
  </si>
  <si>
    <t>коммерческое предложение от 10.12.2021 № 1012-1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</si>
</sst>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2"/>
      <color rgb="FF000000"/>
      <name val="PT Astra Serif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4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zoomScale="145" zoomScaleNormal="145" zoomScaleSheetLayoutView="100" workbookViewId="0">
      <selection activeCell="B12" sqref="B12:F1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7"/>
    <col min="13" max="16384" width="11.5703125" style="3"/>
  </cols>
  <sheetData>
    <row r="1" spans="1:12" ht="15.75" x14ac:dyDescent="0.2">
      <c r="G1" s="39"/>
      <c r="H1" s="39" t="s">
        <v>25</v>
      </c>
    </row>
    <row r="2" spans="1:12" ht="15.75" x14ac:dyDescent="0.2">
      <c r="G2" s="39"/>
      <c r="H2" s="39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0" t="s">
        <v>23</v>
      </c>
      <c r="D6" s="40"/>
      <c r="E6" s="40"/>
      <c r="F6" s="40"/>
      <c r="G6" s="40"/>
      <c r="H6" s="40"/>
      <c r="I6" s="1"/>
      <c r="J6" s="1"/>
      <c r="K6" s="3"/>
      <c r="L6" s="3"/>
    </row>
    <row r="7" spans="1:12" s="6" customFormat="1" ht="47.25" customHeight="1" x14ac:dyDescent="0.2">
      <c r="A7" s="44" t="s">
        <v>21</v>
      </c>
      <c r="B7" s="44"/>
      <c r="C7" s="44" t="s">
        <v>22</v>
      </c>
      <c r="D7" s="44"/>
      <c r="E7" s="44"/>
      <c r="F7" s="44"/>
      <c r="G7" s="44"/>
      <c r="H7" s="44"/>
      <c r="I7" s="5"/>
      <c r="J7" s="5"/>
    </row>
    <row r="8" spans="1:12" s="8" customFormat="1" ht="31.5" customHeight="1" x14ac:dyDescent="0.2">
      <c r="A8" s="46" t="s">
        <v>12</v>
      </c>
      <c r="B8" s="46"/>
      <c r="C8" s="45" t="s">
        <v>26</v>
      </c>
      <c r="D8" s="45"/>
      <c r="E8" s="45"/>
      <c r="F8" s="45"/>
      <c r="G8" s="45"/>
      <c r="H8" s="45"/>
      <c r="I8" s="7"/>
      <c r="J8" s="7"/>
    </row>
    <row r="9" spans="1:12" ht="15" x14ac:dyDescent="0.25">
      <c r="A9" s="9" t="s">
        <v>0</v>
      </c>
      <c r="B9" s="47" t="s">
        <v>1</v>
      </c>
      <c r="C9" s="47"/>
      <c r="D9" s="47"/>
      <c r="E9" s="47"/>
      <c r="F9" s="47"/>
      <c r="G9" s="51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1" t="s">
        <v>27</v>
      </c>
      <c r="C11" s="42"/>
      <c r="D11" s="42"/>
      <c r="E11" s="42"/>
      <c r="F11" s="43"/>
      <c r="G11" s="48" t="s">
        <v>28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2">
        <v>1</v>
      </c>
      <c r="C12" s="53"/>
      <c r="D12" s="53"/>
      <c r="E12" s="53"/>
      <c r="F12" s="54"/>
      <c r="G12" s="49"/>
      <c r="H12" s="17" t="s">
        <v>4</v>
      </c>
      <c r="I12" s="3"/>
      <c r="J12" s="3"/>
      <c r="K12" s="3"/>
      <c r="L12" s="3"/>
    </row>
    <row r="13" spans="1:12" ht="25.5" customHeight="1" x14ac:dyDescent="0.2">
      <c r="A13" s="18" t="s">
        <v>6</v>
      </c>
      <c r="B13" s="55" t="s">
        <v>27</v>
      </c>
      <c r="C13" s="56"/>
      <c r="D13" s="56"/>
      <c r="E13" s="56"/>
      <c r="F13" s="57"/>
      <c r="G13" s="50"/>
      <c r="H13" s="19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20">
        <v>52000</v>
      </c>
      <c r="C14" s="20">
        <v>54000</v>
      </c>
      <c r="D14" s="20">
        <v>53600</v>
      </c>
      <c r="E14" s="20"/>
      <c r="F14" s="20"/>
      <c r="G14" s="21">
        <f>SUM(B14:F14)/3</f>
        <v>53200</v>
      </c>
      <c r="H14" s="21">
        <v>53200</v>
      </c>
      <c r="I14" s="3"/>
      <c r="J14" s="3"/>
      <c r="K14" s="3"/>
      <c r="L14" s="3"/>
    </row>
    <row r="15" spans="1:12" ht="15.75" thickBot="1" x14ac:dyDescent="0.3">
      <c r="A15" s="22" t="s">
        <v>8</v>
      </c>
      <c r="B15" s="23">
        <f>B14*$B12</f>
        <v>52000</v>
      </c>
      <c r="C15" s="23">
        <f>C14*$B12</f>
        <v>54000</v>
      </c>
      <c r="D15" s="23">
        <f>D14*$B12</f>
        <v>53600</v>
      </c>
      <c r="E15" s="23">
        <f>E14*$B12</f>
        <v>0</v>
      </c>
      <c r="F15" s="23">
        <f>F14*$B12</f>
        <v>0</v>
      </c>
      <c r="G15" s="23"/>
      <c r="H15" s="24">
        <f>H14*$B12</f>
        <v>53200</v>
      </c>
      <c r="I15" s="3"/>
      <c r="J15" s="3"/>
      <c r="K15" s="3"/>
      <c r="L15" s="3"/>
    </row>
    <row r="16" spans="1:12" ht="13.5" thickBot="1" x14ac:dyDescent="0.25">
      <c r="A16" s="25" t="s">
        <v>9</v>
      </c>
      <c r="B16" s="26">
        <f>B15</f>
        <v>52000</v>
      </c>
      <c r="C16" s="26">
        <f t="shared" ref="C16:F16" si="0">C15</f>
        <v>54000</v>
      </c>
      <c r="D16" s="26">
        <f t="shared" si="0"/>
        <v>53600</v>
      </c>
      <c r="E16" s="26">
        <f t="shared" si="0"/>
        <v>0</v>
      </c>
      <c r="F16" s="26">
        <f t="shared" si="0"/>
        <v>0</v>
      </c>
      <c r="G16" s="27"/>
      <c r="H16" s="27"/>
      <c r="I16" s="3"/>
      <c r="J16" s="3"/>
      <c r="K16" s="3"/>
      <c r="L16" s="3"/>
    </row>
    <row r="17" spans="1:13" s="32" customFormat="1" ht="15" x14ac:dyDescent="0.25">
      <c r="A17" s="28" t="s">
        <v>29</v>
      </c>
      <c r="B17" s="28"/>
      <c r="C17" s="28"/>
      <c r="D17" s="28"/>
      <c r="E17" s="28"/>
      <c r="F17" s="28"/>
      <c r="G17" s="29" t="s">
        <v>15</v>
      </c>
      <c r="H17" s="30">
        <f>H15</f>
        <v>53200</v>
      </c>
      <c r="I17" s="31"/>
      <c r="J17" s="31"/>
      <c r="K17" s="31"/>
      <c r="L17" s="31"/>
      <c r="M17" s="31"/>
    </row>
    <row r="18" spans="1:13" s="32" customFormat="1" ht="15" x14ac:dyDescent="0.25">
      <c r="A18" s="28"/>
      <c r="B18" s="28"/>
      <c r="C18" s="28"/>
      <c r="D18" s="28"/>
      <c r="E18" s="28"/>
      <c r="F18" s="28"/>
      <c r="G18" s="29"/>
      <c r="H18" s="30"/>
      <c r="I18" s="31"/>
      <c r="J18" s="31"/>
      <c r="K18" s="31"/>
      <c r="L18" s="31"/>
      <c r="M18" s="31"/>
    </row>
    <row r="19" spans="1:13" s="35" customFormat="1" ht="15" x14ac:dyDescent="0.25">
      <c r="A19" s="33" t="s">
        <v>18</v>
      </c>
      <c r="B19" s="38" t="s">
        <v>30</v>
      </c>
      <c r="C19" s="34"/>
      <c r="D19" s="34"/>
      <c r="E19" s="34"/>
      <c r="F19" s="34"/>
      <c r="G19" s="34"/>
      <c r="H19" s="34"/>
    </row>
    <row r="20" spans="1:13" s="35" customFormat="1" ht="15" x14ac:dyDescent="0.25">
      <c r="A20" s="33" t="s">
        <v>19</v>
      </c>
      <c r="B20" s="38" t="s">
        <v>31</v>
      </c>
      <c r="C20" s="34"/>
      <c r="D20" s="34"/>
      <c r="E20" s="34"/>
      <c r="F20" s="34"/>
      <c r="G20" s="34"/>
      <c r="H20" s="34"/>
    </row>
    <row r="21" spans="1:13" s="35" customFormat="1" ht="15" x14ac:dyDescent="0.25">
      <c r="A21" s="33" t="s">
        <v>20</v>
      </c>
      <c r="B21" s="38" t="s">
        <v>32</v>
      </c>
      <c r="C21" s="34"/>
      <c r="D21" s="34"/>
      <c r="E21" s="34"/>
      <c r="F21" s="34"/>
      <c r="G21" s="34"/>
      <c r="H21" s="34"/>
    </row>
    <row r="22" spans="1:13" s="32" customFormat="1" ht="15" x14ac:dyDescent="0.25">
      <c r="A22" s="28"/>
      <c r="B22" s="28"/>
      <c r="C22" s="28"/>
      <c r="D22" s="28"/>
      <c r="E22" s="28"/>
      <c r="F22" s="28"/>
      <c r="G22" s="28"/>
      <c r="H22" s="28"/>
    </row>
    <row r="23" spans="1:13" ht="15" x14ac:dyDescent="0.25">
      <c r="A23" s="28" t="s">
        <v>16</v>
      </c>
      <c r="B23" s="36"/>
      <c r="C23" s="36"/>
      <c r="D23" s="36"/>
      <c r="E23" s="36"/>
      <c r="F23" s="36"/>
      <c r="G23" s="36"/>
      <c r="H23" s="29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B13:F13"/>
    <mergeCell ref="B11:F11"/>
    <mergeCell ref="A7:B7"/>
    <mergeCell ref="C7:H7"/>
    <mergeCell ref="C8:H8"/>
    <mergeCell ref="A8:B8"/>
    <mergeCell ref="B9:F9"/>
    <mergeCell ref="G11:G13"/>
    <mergeCell ref="B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2022-02-17T08:03:55Z</cp:lastPrinted>
  <dcterms:created xsi:type="dcterms:W3CDTF">2012-04-02T10:33:59Z</dcterms:created>
  <dcterms:modified xsi:type="dcterms:W3CDTF">2022-03-04T10:50:56Z</dcterms:modified>
</cp:coreProperties>
</file>