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001" sheetId="14" r:id="rId1"/>
  </sheets>
  <calcPr calcId="145621" iterate="1"/>
</workbook>
</file>

<file path=xl/calcChain.xml><?xml version="1.0" encoding="utf-8"?>
<calcChain xmlns="http://schemas.openxmlformats.org/spreadsheetml/2006/main">
  <c r="I8" i="14" l="1"/>
  <c r="I6" i="14"/>
  <c r="J9" i="14" l="1"/>
  <c r="J7" i="14"/>
  <c r="J10" i="14" l="1"/>
</calcChain>
</file>

<file path=xl/sharedStrings.xml><?xml version="1.0" encoding="utf-8"?>
<sst xmlns="http://schemas.openxmlformats.org/spreadsheetml/2006/main" count="29" uniqueCount="27">
  <si>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</si>
  <si>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</si>
  <si>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</si>
  <si>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</si>
  <si>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</si>
  <si>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</si>
  <si>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</si>
  <si>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</si>
  <si>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</si>
  <si>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</si>
  <si>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</si>
  <si>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</si>
  <si>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</si>
  <si>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Сметана</t>
  </si>
  <si>
    <t>Творог</t>
  </si>
  <si>
    <t>кг.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</si>
  <si>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</si>
  <si>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</si>
  <si>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МБОУ "Гимназия"</t>
  </si>
  <si>
    <t>Дата составления сводной  таблицы    17.11.2015 г.</t>
  </si>
  <si>
    <t>исх. №521 от 12.11.2015г., вход. № 112 от 13.11.2015г.</t>
  </si>
  <si>
    <t>исх. № 516 от 12.11.2015г., вход. № 109 от 12.11.2015г.</t>
  </si>
  <si>
    <t xml:space="preserve">исх. № 522 от12.11.2015г., вход. № 111  от 12.11.201г. 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</si>
  <si>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</si>
  <si>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гражданско-правового договора на поставку сметаны и творога</t>
  </si>
  <si>
    <t>выработанная из натурального коровьего молока и (или)  сливок, с массовой долей жира не менее 15%, фасованная, масса нетто  не менее 250 гр. и  не более 500 гр., консистенция однородная, без крупинок, жира и белка (творога) ГОСТ 52092-2003г.,. Соответствие ФЗ-88 от 12.06.2008 (Технический регламент на молоко и молочную продукцию). Срок годности не менее 2 суток и не более 5 суток (120 часов) со времени изготовления, упаковка без повреждений.</t>
  </si>
  <si>
    <t>выработанный из натурального коровьего молока или сливок, массовая доля жирности не менее 9%,  цвет белый с желтоватыми (или)  кремовым оттенком, равномерным по всей массе, консистенция нежная, однородная, срок годности не более 72 часа со времени изготовления. Соответствие ФЗ-88 от 12.06.2008 (Технический регламент на молоко и молочную продукцию) ГОСТ 52096-2003г. упаковка или пакет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</si>
</sst>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164" fontId="11" fillId="0" borderId="1" xfId="0" applyNumberFormat="1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3" sqref="C13"/>
    </sheetView>
  </sheetViews>
  <sheetFormatPr defaultRowHeight="15" x14ac:dyDescent="0.25"/>
  <cols>
    <col min="1" max="1" width="6.28515625" customWidth="1"/>
    <col min="2" max="2" width="12.85546875" customWidth="1"/>
    <col min="3" max="3" width="59.7109375" customWidth="1"/>
    <col min="4" max="4" width="7.140625" customWidth="1"/>
    <col min="5" max="5" width="7.42578125" customWidth="1"/>
    <col min="9" max="9" width="10" customWidth="1"/>
    <col min="10" max="10" width="10.28515625" customWidth="1"/>
  </cols>
  <sheetData>
    <row r="1" spans="1:10" ht="30.75" customHeight="1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27" customFormat="1" ht="15" customHeight="1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25" t="s">
        <v>23</v>
      </c>
      <c r="B3" s="21"/>
      <c r="C3" s="21"/>
      <c r="D3" s="21"/>
      <c r="E3" s="21"/>
      <c r="F3" s="21"/>
      <c r="G3" s="21"/>
      <c r="H3" s="21"/>
      <c r="I3" s="24"/>
      <c r="J3" s="24"/>
    </row>
    <row r="4" spans="1:10" ht="19.5" customHeight="1" x14ac:dyDescent="0.25">
      <c r="A4" s="36" t="s">
        <v>0</v>
      </c>
      <c r="B4" s="38" t="s">
        <v>9</v>
      </c>
      <c r="C4" s="38" t="s">
        <v>10</v>
      </c>
      <c r="D4" s="38" t="s">
        <v>11</v>
      </c>
      <c r="E4" s="38" t="s">
        <v>1</v>
      </c>
      <c r="F4" s="38" t="s">
        <v>2</v>
      </c>
      <c r="G4" s="38"/>
      <c r="H4" s="38"/>
      <c r="I4" s="39" t="s">
        <v>6</v>
      </c>
      <c r="J4" s="39" t="s">
        <v>7</v>
      </c>
    </row>
    <row r="5" spans="1:10" ht="25.5" customHeight="1" x14ac:dyDescent="0.25">
      <c r="A5" s="37"/>
      <c r="B5" s="39"/>
      <c r="C5" s="38"/>
      <c r="D5" s="38"/>
      <c r="E5" s="38"/>
      <c r="F5" s="12" t="s">
        <v>3</v>
      </c>
      <c r="G5" s="12" t="s">
        <v>4</v>
      </c>
      <c r="H5" s="12" t="s">
        <v>5</v>
      </c>
      <c r="I5" s="40"/>
      <c r="J5" s="40"/>
    </row>
    <row r="6" spans="1:10" ht="89.25" x14ac:dyDescent="0.25">
      <c r="A6" s="6">
        <v>1</v>
      </c>
      <c r="B6" s="17" t="s">
        <v>13</v>
      </c>
      <c r="C6" s="5" t="s">
        <v>25</v>
      </c>
      <c r="D6" s="7" t="s">
        <v>15</v>
      </c>
      <c r="E6" s="19">
        <v>100</v>
      </c>
      <c r="F6" s="8">
        <v>200</v>
      </c>
      <c r="G6" s="8">
        <v>200</v>
      </c>
      <c r="H6" s="8">
        <v>200</v>
      </c>
      <c r="I6" s="8">
        <f>(AVERAGE(F6:H6))</f>
        <v>200</v>
      </c>
      <c r="J6" s="11"/>
    </row>
    <row r="7" spans="1:10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4">
        <f>I6*E6</f>
        <v>20000</v>
      </c>
    </row>
    <row r="8" spans="1:10" ht="89.25" x14ac:dyDescent="0.25">
      <c r="A8" s="6">
        <v>2</v>
      </c>
      <c r="B8" s="17" t="s">
        <v>14</v>
      </c>
      <c r="C8" s="5" t="s">
        <v>26</v>
      </c>
      <c r="D8" s="6" t="s">
        <v>15</v>
      </c>
      <c r="E8" s="19">
        <v>350</v>
      </c>
      <c r="F8" s="26">
        <v>250</v>
      </c>
      <c r="G8" s="26">
        <v>409</v>
      </c>
      <c r="H8" s="26">
        <v>184</v>
      </c>
      <c r="I8" s="8">
        <f>(AVERAGE(F8:H8))</f>
        <v>281</v>
      </c>
      <c r="J8" s="4"/>
    </row>
    <row r="9" spans="1:10" x14ac:dyDescent="0.25">
      <c r="A9" s="31" t="s">
        <v>12</v>
      </c>
      <c r="B9" s="32"/>
      <c r="C9" s="32"/>
      <c r="D9" s="32"/>
      <c r="E9" s="32"/>
      <c r="F9" s="32"/>
      <c r="G9" s="32"/>
      <c r="H9" s="32"/>
      <c r="I9" s="33"/>
      <c r="J9" s="4">
        <f>I8*E8</f>
        <v>98350</v>
      </c>
    </row>
    <row r="10" spans="1:10" x14ac:dyDescent="0.25">
      <c r="A10" s="30" t="s">
        <v>16</v>
      </c>
      <c r="B10" s="30"/>
      <c r="C10" s="30"/>
      <c r="D10" s="30"/>
      <c r="E10" s="30"/>
      <c r="F10" s="30"/>
      <c r="G10" s="30"/>
      <c r="H10" s="30"/>
      <c r="I10" s="30"/>
      <c r="J10" s="18">
        <f>J9+J7</f>
        <v>118350</v>
      </c>
    </row>
    <row r="11" spans="1:10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4.25" customHeight="1" x14ac:dyDescent="0.25">
      <c r="A12" s="14">
        <v>1</v>
      </c>
      <c r="B12" s="22" t="s">
        <v>20</v>
      </c>
      <c r="C12" s="22"/>
      <c r="D12" s="22"/>
      <c r="E12" s="22"/>
      <c r="F12" s="22"/>
      <c r="G12" s="22"/>
      <c r="H12" s="22"/>
      <c r="I12" s="20"/>
      <c r="J12" s="20"/>
    </row>
    <row r="13" spans="1:10" ht="14.25" customHeight="1" x14ac:dyDescent="0.25">
      <c r="A13" s="14">
        <v>2</v>
      </c>
      <c r="B13" s="22" t="s">
        <v>21</v>
      </c>
      <c r="C13" s="22"/>
      <c r="D13" s="22"/>
      <c r="E13" s="22"/>
      <c r="F13" s="22"/>
      <c r="G13" s="22"/>
      <c r="H13" s="22"/>
      <c r="I13" s="20"/>
      <c r="J13" s="20"/>
    </row>
    <row r="14" spans="1:10" ht="14.25" customHeight="1" x14ac:dyDescent="0.25">
      <c r="A14" s="14">
        <v>3</v>
      </c>
      <c r="B14" s="22" t="s">
        <v>22</v>
      </c>
      <c r="C14" s="22"/>
      <c r="D14" s="22"/>
      <c r="E14" s="22"/>
      <c r="F14" s="22"/>
      <c r="G14" s="23"/>
      <c r="H14" s="23"/>
      <c r="I14" s="20"/>
      <c r="J14" s="20"/>
    </row>
    <row r="15" spans="1:10" ht="14.25" customHeight="1" x14ac:dyDescent="0.25">
      <c r="A15" s="14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.75" x14ac:dyDescent="0.25">
      <c r="A16" s="28" t="s">
        <v>18</v>
      </c>
      <c r="B16" s="29"/>
      <c r="C16" s="10"/>
      <c r="D16" s="1"/>
      <c r="E16" s="1"/>
      <c r="F16" s="1"/>
      <c r="G16" s="1"/>
      <c r="H16" s="1"/>
      <c r="I16" s="1"/>
      <c r="J16" s="1"/>
    </row>
    <row r="17" spans="1:10" ht="15.75" x14ac:dyDescent="0.25">
      <c r="A17" s="9" t="s">
        <v>8</v>
      </c>
      <c r="B17" s="9"/>
      <c r="C17" s="9"/>
      <c r="D17" s="9"/>
      <c r="E17" s="9"/>
      <c r="F17" s="9"/>
      <c r="G17" s="9"/>
      <c r="H17" s="9"/>
      <c r="I17" s="1"/>
      <c r="J17" s="1"/>
    </row>
    <row r="18" spans="1:10" ht="15.75" x14ac:dyDescent="0.25">
      <c r="A18" s="13" t="s">
        <v>19</v>
      </c>
      <c r="B18" s="2"/>
      <c r="C18" s="2"/>
      <c r="D18" s="3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4">
    <mergeCell ref="A16:B16"/>
    <mergeCell ref="A10:I10"/>
    <mergeCell ref="A9:I9"/>
    <mergeCell ref="A7:I7"/>
    <mergeCell ref="A1:J1"/>
    <mergeCell ref="A2:J2"/>
    <mergeCell ref="A4:A5"/>
    <mergeCell ref="B4:B5"/>
    <mergeCell ref="C4:C5"/>
    <mergeCell ref="D4:D5"/>
    <mergeCell ref="E4:E5"/>
    <mergeCell ref="F4:H4"/>
    <mergeCell ref="I4:I5"/>
    <mergeCell ref="J4:J5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2015-12-04T09:31:42Z</cp:lastPrinted>
  <dcterms:created xsi:type="dcterms:W3CDTF">2014-02-14T07:05:08Z</dcterms:created>
  <dcterms:modified xsi:type="dcterms:W3CDTF">2015-12-04T09:34:22Z</dcterms:modified>
</cp:coreProperties>
</file>