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95" windowWidth="14670" windowHeight="7650"/>
  </bookViews>
  <sheets>
    <sheet name="молоко цельное" sheetId="14" r:id="rId1"/>
    <sheet name="Лист1" sheetId="15" r:id="rId2"/>
  </sheets>
  <calcPr calcId="125725"/>
</workbook>
</file>

<file path=xl/calcChain.xml><?xml version="1.0" encoding="utf-8"?>
<calcChain xmlns="http://schemas.openxmlformats.org/spreadsheetml/2006/main">
  <c r="J7" i="14"/>
  <c r="K7" i="15" l="1"/>
  <c r="L8" l="1"/>
  <c r="L9" s="1"/>
  <c r="K8" i="14" l="1"/>
  <c r="K9" s="1"/>
</calcChain>
</file>

<file path=xl/sharedStrings.xml><?xml version="1.0" encoding="utf-8"?>
<sst xmlns="http://schemas.openxmlformats.org/spreadsheetml/2006/main" count="55" uniqueCount="37">
  <si>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</si>
  <si>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</si>
  <si>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</si>
  <si>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</si>
  <si>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</si>
  <si>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</si>
  <si>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</si>
  <si>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</si>
  <si>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</si>
  <si>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</si>
  <si>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</si>
  <si>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</si>
  <si>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</si>
  <si>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</si>
  <si>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</si>
  <si>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</si>
  <si>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</si>
  <si>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</si>
  <si>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</si>
  <si>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</si>
  <si>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</si>
  <si>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</si>
  <si>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</si>
  <si>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</si>
  <si>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</si>
  <si>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</si>
  <si>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</si>
  <si>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</si>
  <si>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</si>
  <si>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Способ размещения заказа: аукцион в электронной форме </t>
  </si>
  <si>
    <t>л.</t>
  </si>
  <si>
    <t>вх. № 54 от 06.10.2016 г.</t>
  </si>
  <si>
    <t>вх. № 51 от 06.10.2016 г.</t>
  </si>
  <si>
    <t>вх. № 56 от 06.10.2016 г.</t>
  </si>
  <si>
    <t>вх. № 55 от 06.10.2016 г.</t>
  </si>
  <si>
    <t>Дата составления сводной  таблицы    18.10.2016г.</t>
  </si>
  <si>
    <t>Коровье питьевое  цельное, выработанное из натурального сырья, с массовой долей жира не менее 3,2%  и не более3,5 %, цвет белый с желтоватым оттенком, с чистым вкусом и запахом, непрозрачное. Срок годности не менее 36 ч., не более 120 ч. часов со времени изготовления, упаковка без повреждений, объем не менее 1 литра. ТР ТС 033/2013. ГОСТ 31450-2013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</si>
</sst>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 applyAlignment="1"/>
    <xf numFmtId="0" fontId="9" fillId="2" borderId="0" xfId="0" applyFont="1" applyFill="1"/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zoomScale="110" zoomScaleNormal="110" workbookViewId="0">
      <selection activeCell="G14" sqref="G14"/>
    </sheetView>
  </sheetViews>
  <sheetFormatPr defaultRowHeight="15"/>
  <cols>
    <col min="1" max="1" width="6" style="25" customWidth="1"/>
    <col min="2" max="2" width="12.85546875" style="25" customWidth="1"/>
    <col min="3" max="3" width="43.85546875" style="25" customWidth="1"/>
    <col min="4" max="4" width="7.140625" style="25" customWidth="1"/>
    <col min="5" max="5" width="7.42578125" style="25" customWidth="1"/>
    <col min="6" max="10" width="9.140625" style="25"/>
    <col min="11" max="11" width="10.28515625" style="25" customWidth="1"/>
    <col min="12" max="16384" width="9.140625" style="25"/>
  </cols>
  <sheetData>
    <row r="1" spans="1:11" ht="30.75" customHeight="1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26" customFormat="1" ht="21" customHeight="1">
      <c r="A2" s="26" t="s">
        <v>29</v>
      </c>
    </row>
    <row r="3" spans="1:11" ht="17.25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9.5" customHeight="1">
      <c r="A5" s="46" t="s">
        <v>0</v>
      </c>
      <c r="B5" s="47" t="s">
        <v>9</v>
      </c>
      <c r="C5" s="47" t="s">
        <v>10</v>
      </c>
      <c r="D5" s="47" t="s">
        <v>11</v>
      </c>
      <c r="E5" s="47" t="s">
        <v>1</v>
      </c>
      <c r="F5" s="47" t="s">
        <v>2</v>
      </c>
      <c r="G5" s="47"/>
      <c r="H5" s="47"/>
      <c r="I5" s="47"/>
      <c r="J5" s="48" t="s">
        <v>6</v>
      </c>
      <c r="K5" s="48" t="s">
        <v>7</v>
      </c>
    </row>
    <row r="6" spans="1:11" ht="25.5" customHeight="1">
      <c r="A6" s="46"/>
      <c r="B6" s="48"/>
      <c r="C6" s="47"/>
      <c r="D6" s="47"/>
      <c r="E6" s="47"/>
      <c r="F6" s="29" t="s">
        <v>3</v>
      </c>
      <c r="G6" s="29" t="s">
        <v>4</v>
      </c>
      <c r="H6" s="29" t="s">
        <v>5</v>
      </c>
      <c r="I6" s="29" t="s">
        <v>13</v>
      </c>
      <c r="J6" s="49"/>
      <c r="K6" s="49"/>
    </row>
    <row r="7" spans="1:11" ht="107.25" customHeight="1">
      <c r="A7" s="10">
        <v>1</v>
      </c>
      <c r="B7" s="11" t="s">
        <v>16</v>
      </c>
      <c r="C7" s="56" t="s">
        <v>36</v>
      </c>
      <c r="D7" s="22" t="s">
        <v>30</v>
      </c>
      <c r="E7" s="23">
        <v>4000</v>
      </c>
      <c r="F7" s="30">
        <v>52</v>
      </c>
      <c r="G7" s="30">
        <v>45</v>
      </c>
      <c r="H7" s="30">
        <v>68</v>
      </c>
      <c r="I7" s="30">
        <v>73</v>
      </c>
      <c r="J7" s="24">
        <f>(F7+G7+H7+I7)/4</f>
        <v>59.5</v>
      </c>
      <c r="K7" s="13"/>
    </row>
    <row r="8" spans="1:11">
      <c r="A8" s="42" t="s">
        <v>12</v>
      </c>
      <c r="B8" s="42"/>
      <c r="C8" s="42"/>
      <c r="D8" s="42"/>
      <c r="E8" s="42"/>
      <c r="F8" s="42"/>
      <c r="G8" s="42"/>
      <c r="H8" s="42"/>
      <c r="I8" s="42"/>
      <c r="J8" s="42"/>
      <c r="K8" s="31">
        <f>J7*E7</f>
        <v>238000</v>
      </c>
    </row>
    <row r="9" spans="1:11">
      <c r="A9" s="42" t="s">
        <v>15</v>
      </c>
      <c r="B9" s="42"/>
      <c r="C9" s="42"/>
      <c r="D9" s="42"/>
      <c r="E9" s="42"/>
      <c r="F9" s="42"/>
      <c r="G9" s="42"/>
      <c r="H9" s="42"/>
      <c r="I9" s="42"/>
      <c r="J9" s="42"/>
      <c r="K9" s="32">
        <f>K8</f>
        <v>238000</v>
      </c>
    </row>
    <row r="10" spans="1:1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4.25" customHeight="1">
      <c r="A11" s="34">
        <v>1</v>
      </c>
      <c r="B11" s="43" t="s">
        <v>32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4.25" customHeight="1">
      <c r="A12" s="34">
        <v>2</v>
      </c>
      <c r="B12" s="43" t="s">
        <v>31</v>
      </c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4.25" customHeight="1">
      <c r="A13" s="34">
        <v>3</v>
      </c>
      <c r="B13" s="43" t="s">
        <v>33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14.25" customHeight="1">
      <c r="A14" s="34">
        <v>4</v>
      </c>
      <c r="B14" s="41" t="s">
        <v>34</v>
      </c>
      <c r="C14" s="41"/>
      <c r="D14" s="41"/>
      <c r="E14" s="41"/>
      <c r="F14" s="35"/>
      <c r="G14" s="35"/>
      <c r="H14" s="35"/>
      <c r="I14" s="35"/>
      <c r="J14" s="35"/>
      <c r="K14" s="35"/>
    </row>
    <row r="15" spans="1:11" ht="14.25" customHeight="1">
      <c r="A15" s="34"/>
      <c r="B15" s="41"/>
      <c r="C15" s="41"/>
      <c r="D15" s="41"/>
      <c r="E15" s="41"/>
      <c r="F15" s="35"/>
      <c r="G15" s="35"/>
      <c r="H15" s="35"/>
      <c r="I15" s="35"/>
      <c r="J15" s="35"/>
      <c r="K15" s="35"/>
    </row>
    <row r="16" spans="1:11" ht="14.25" customHeight="1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5.75">
      <c r="A17" s="36" t="s">
        <v>19</v>
      </c>
      <c r="B17" s="36"/>
      <c r="C17" s="37"/>
      <c r="D17" s="38"/>
      <c r="E17" s="38"/>
      <c r="F17" s="38"/>
      <c r="G17" s="38"/>
      <c r="H17" s="38"/>
      <c r="I17" s="38"/>
      <c r="J17" s="38"/>
      <c r="K17" s="38"/>
    </row>
    <row r="18" spans="1:11" ht="15.75">
      <c r="A18" s="36" t="s">
        <v>8</v>
      </c>
      <c r="B18" s="36"/>
      <c r="C18" s="36"/>
      <c r="D18" s="36"/>
      <c r="E18" s="36"/>
      <c r="F18" s="36"/>
      <c r="G18" s="36"/>
      <c r="H18" s="36"/>
      <c r="I18" s="36"/>
      <c r="J18" s="38"/>
      <c r="K18" s="38"/>
    </row>
    <row r="19" spans="1:11" ht="15.75">
      <c r="A19" s="36" t="s">
        <v>35</v>
      </c>
      <c r="B19" s="39"/>
      <c r="C19" s="39"/>
      <c r="D19" s="40"/>
      <c r="E19" s="40"/>
      <c r="F19" s="40"/>
      <c r="G19" s="38"/>
      <c r="H19" s="38"/>
      <c r="I19" s="38"/>
      <c r="J19" s="38"/>
      <c r="K19" s="38"/>
    </row>
    <row r="20" spans="1:1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</sheetData>
  <mergeCells count="17"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B14:E14"/>
    <mergeCell ref="B15:E15"/>
    <mergeCell ref="A8:J8"/>
    <mergeCell ref="A9:J9"/>
    <mergeCell ref="B11:K11"/>
    <mergeCell ref="B12:K12"/>
    <mergeCell ref="B13:K13"/>
  </mergeCells>
  <pageMargins left="0.19685039370078741" right="0.19685039370078741" top="1.181102362204724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6" ht="28.5" customHeight="1">
      <c r="A2" s="55" t="s">
        <v>27</v>
      </c>
      <c r="B2" s="55"/>
      <c r="C2" s="55"/>
      <c r="D2" s="55"/>
      <c r="E2" s="55"/>
      <c r="F2" s="55"/>
      <c r="G2" s="55"/>
      <c r="H2" s="55"/>
      <c r="I2" s="55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52" t="s">
        <v>0</v>
      </c>
      <c r="B5" s="53" t="s">
        <v>9</v>
      </c>
      <c r="C5" s="53" t="s">
        <v>10</v>
      </c>
      <c r="D5" s="53" t="s">
        <v>11</v>
      </c>
      <c r="E5" s="53" t="s">
        <v>1</v>
      </c>
      <c r="F5" s="53" t="s">
        <v>2</v>
      </c>
      <c r="G5" s="53"/>
      <c r="H5" s="53"/>
      <c r="I5" s="53"/>
      <c r="J5" s="53"/>
      <c r="K5" s="53" t="s">
        <v>6</v>
      </c>
      <c r="L5" s="53" t="s">
        <v>7</v>
      </c>
    </row>
    <row r="6" spans="1:16" ht="25.5" customHeight="1">
      <c r="A6" s="52"/>
      <c r="B6" s="53"/>
      <c r="C6" s="53"/>
      <c r="D6" s="53"/>
      <c r="E6" s="5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3"/>
      <c r="L6" s="53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54" t="s">
        <v>12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4">
        <f>K7*E7</f>
        <v>231000</v>
      </c>
    </row>
    <row r="9" spans="1:16">
      <c r="A9" s="54" t="s">
        <v>15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50" t="s">
        <v>21</v>
      </c>
      <c r="C11" s="50"/>
      <c r="D11" s="50"/>
      <c r="E11" s="50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50" t="s">
        <v>22</v>
      </c>
      <c r="C12" s="50"/>
      <c r="D12" s="50"/>
      <c r="E12" s="50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50" t="s">
        <v>23</v>
      </c>
      <c r="C13" s="50"/>
      <c r="D13" s="50"/>
      <c r="E13" s="50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50" t="s">
        <v>24</v>
      </c>
      <c r="C14" s="50"/>
      <c r="D14" s="50"/>
      <c r="E14" s="50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молоко цельное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2016-12-30T07:05:34Z</cp:lastPrinted>
  <dcterms:created xsi:type="dcterms:W3CDTF">2014-02-14T07:05:08Z</dcterms:created>
  <dcterms:modified xsi:type="dcterms:W3CDTF">2016-12-30T07:06:25Z</dcterms:modified>
</cp:coreProperties>
</file>