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РС\аукционы\1 полугодие 2018 г\САД мол.продукты соль рис\"/>
    </mc:Choice>
  </mc:AlternateContent>
  <bookViews>
    <workbookView xWindow="720" yWindow="615" windowWidth="14670" windowHeight="7530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цельное'!$A$1:$J$25</definedName>
  </definedNames>
  <calcPr calcId="162913"/>
</workbook>
</file>

<file path=xl/calcChain.xml><?xml version="1.0" encoding="utf-8"?>
<calcChain xmlns="http://schemas.openxmlformats.org/spreadsheetml/2006/main">
  <c r="J16" i="14" l="1"/>
  <c r="J14" i="14"/>
  <c r="J12" i="14"/>
  <c r="J10" i="14"/>
  <c r="K7" i="15" l="1"/>
  <c r="L8" i="15" l="1"/>
  <c r="L9" i="15" s="1"/>
  <c r="J8" i="14" l="1"/>
  <c r="J17" i="14" s="1"/>
</calcChain>
</file>

<file path=xl/sharedStrings.xml><?xml version="1.0" encoding="utf-8"?>
<sst xmlns="http://schemas.openxmlformats.org/spreadsheetml/2006/main" count="69" uniqueCount="46">
  <si>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</si>
  <si>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</si>
  <si>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</si>
  <si>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</si>
  <si>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</si>
  <si>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</si>
  <si>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</si>
  <si>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</si>
  <si>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</si>
  <si>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</si>
  <si>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</si>
  <si>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</si>
  <si>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</si>
  <si>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</si>
  <si>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</si>
  <si>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</si>
  <si>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</si>
  <si>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</si>
  <si>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</si>
  <si>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</si>
  <si>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</si>
  <si>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</si>
  <si>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</si>
  <si>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</si>
  <si>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</si>
  <si>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</si>
  <si>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</si>
  <si>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</si>
  <si>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</si>
  <si>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</si>
  <si>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</si>
  <si>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Молоко сгущенное с сахаром</t>
  </si>
  <si>
    <t>Масло сливочное</t>
  </si>
  <si>
    <t>Крупа рис</t>
  </si>
  <si>
    <t>Соль</t>
  </si>
  <si>
    <t>IV. Обоснование начальной (максимальной) цены гражданско-правового договора на поставку молочных продуктов, соли и риса</t>
  </si>
  <si>
    <t>Массовая доля жира не менее 8,5% и не более 9 %, массовая доля белка 34%, фасовка не менее 380 гр. и не более 400 гр. ГОСТ 31688-2012, ТР ТС 033/2013. Срок годности не более 12 мес. Остаточный срок годности на момент поставки не менее 80 %.</t>
  </si>
  <si>
    <t>С массовой долей жира не менее 72,5% и не более 80 %, сорт высший, фасовка не менее 200 гр. и не более 300 гр. ГОСТ 32261-2013, ТР ТС 033/2013. Срок годности не более 9 мес. при t - 16. Остаточный срок годности на момент поставки не менее 80 %.</t>
  </si>
  <si>
    <t>вх. № 118 от 07.11.2017 г.</t>
  </si>
  <si>
    <t>вх. № 120 от 07.11.2017 г.</t>
  </si>
  <si>
    <t>вх. № 121 от 07.11.2017 г.</t>
  </si>
  <si>
    <t>Дата составления сводной  таблицы    07.11.2017 г.</t>
  </si>
  <si>
    <t>Массовая доля жира не менее 7% и не более 8,5 %, фасовка не менее 300 гр. и не более 400 гр. ГОСТ Р 54666-2011, ТР ТС 033/2013. Срок годности не более 12 мес. Остаточный срок годности на момент поставки не менее 80 %.</t>
  </si>
  <si>
    <t>Шлифованный, круглый, высший сорт. Упаковка не менее 800 гр. и не более 850 гр. ГОСТ 6292-93, ТР ТС 015/2011. Срок годности не более 18 мес. Остаточный срок годности на момент поставки не менее 80 %.</t>
  </si>
  <si>
    <t>Йодированная, фасованная в пакеты не менее 0,5 кг. и не более 1 кг. ГОСТ Р 51574-2000. Срок годности не более 9 мес.</t>
  </si>
  <si>
    <t>Молоко концентрированное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</si>
</sst>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5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="80" zoomScaleNormal="80" workbookViewId="0">
      <selection activeCell="R7" sqref="R7"/>
    </sheetView>
  </sheetViews>
  <sheetFormatPr defaultRowHeight="15" x14ac:dyDescent="0.25"/>
  <cols>
    <col min="1" max="1" width="6" style="22" customWidth="1"/>
    <col min="2" max="2" width="20.7109375" style="43" customWidth="1"/>
    <col min="3" max="3" width="50.140625" style="22" customWidth="1"/>
    <col min="4" max="4" width="7.140625" style="22" customWidth="1"/>
    <col min="5" max="5" width="7.42578125" style="22" customWidth="1"/>
    <col min="6" max="8" width="9.140625" style="22"/>
    <col min="9" max="9" width="10.28515625" style="22" customWidth="1"/>
    <col min="10" max="10" width="15" style="22" customWidth="1"/>
    <col min="11" max="16384" width="9.140625" style="22"/>
  </cols>
  <sheetData>
    <row r="1" spans="1:10" ht="20.25" customHeight="1" x14ac:dyDescent="0.25">
      <c r="A1" s="45" t="s">
        <v>35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23" customFormat="1" ht="26.25" customHeight="1" x14ac:dyDescent="0.2">
      <c r="A2" s="53" t="s">
        <v>30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17.25" customHeight="1" x14ac:dyDescent="0.25">
      <c r="A3" s="24"/>
      <c r="B3" s="38"/>
      <c r="C3" s="25"/>
      <c r="D3" s="25"/>
      <c r="E3" s="25"/>
      <c r="F3" s="25"/>
      <c r="G3" s="25"/>
      <c r="H3" s="25"/>
      <c r="I3" s="25"/>
      <c r="J3" s="25"/>
    </row>
    <row r="4" spans="1:10" ht="15.75" x14ac:dyDescent="0.25">
      <c r="A4" s="46" t="s">
        <v>28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ht="19.5" customHeight="1" x14ac:dyDescent="0.25">
      <c r="A5" s="47" t="s">
        <v>0</v>
      </c>
      <c r="B5" s="48" t="s">
        <v>9</v>
      </c>
      <c r="C5" s="48" t="s">
        <v>10</v>
      </c>
      <c r="D5" s="48" t="s">
        <v>11</v>
      </c>
      <c r="E5" s="48" t="s">
        <v>1</v>
      </c>
      <c r="F5" s="48" t="s">
        <v>2</v>
      </c>
      <c r="G5" s="48"/>
      <c r="H5" s="48"/>
      <c r="I5" s="49" t="s">
        <v>6</v>
      </c>
      <c r="J5" s="49" t="s">
        <v>7</v>
      </c>
    </row>
    <row r="6" spans="1:10" ht="25.5" customHeight="1" x14ac:dyDescent="0.25">
      <c r="A6" s="47"/>
      <c r="B6" s="49"/>
      <c r="C6" s="48"/>
      <c r="D6" s="48"/>
      <c r="E6" s="48"/>
      <c r="F6" s="26" t="s">
        <v>3</v>
      </c>
      <c r="G6" s="26" t="s">
        <v>4</v>
      </c>
      <c r="H6" s="26" t="s">
        <v>5</v>
      </c>
      <c r="I6" s="50"/>
      <c r="J6" s="50"/>
    </row>
    <row r="7" spans="1:10" ht="76.5" customHeight="1" x14ac:dyDescent="0.25">
      <c r="A7" s="10">
        <v>1</v>
      </c>
      <c r="B7" s="11" t="s">
        <v>45</v>
      </c>
      <c r="C7" s="11" t="s">
        <v>42</v>
      </c>
      <c r="D7" s="27" t="s">
        <v>18</v>
      </c>
      <c r="E7" s="28">
        <v>600</v>
      </c>
      <c r="F7" s="29">
        <v>50</v>
      </c>
      <c r="G7" s="29">
        <v>50</v>
      </c>
      <c r="H7" s="29">
        <v>55</v>
      </c>
      <c r="I7" s="30">
        <v>51.67</v>
      </c>
      <c r="J7" s="13"/>
    </row>
    <row r="8" spans="1:10" x14ac:dyDescent="0.25">
      <c r="A8" s="55" t="s">
        <v>12</v>
      </c>
      <c r="B8" s="55"/>
      <c r="C8" s="55"/>
      <c r="D8" s="55"/>
      <c r="E8" s="55"/>
      <c r="F8" s="55"/>
      <c r="G8" s="55"/>
      <c r="H8" s="55"/>
      <c r="I8" s="55"/>
      <c r="J8" s="37">
        <f>I7*E7</f>
        <v>31002</v>
      </c>
    </row>
    <row r="9" spans="1:10" ht="75.75" customHeight="1" x14ac:dyDescent="0.25">
      <c r="A9" s="10">
        <v>2</v>
      </c>
      <c r="B9" s="11" t="s">
        <v>31</v>
      </c>
      <c r="C9" s="11" t="s">
        <v>36</v>
      </c>
      <c r="D9" s="27" t="s">
        <v>18</v>
      </c>
      <c r="E9" s="28">
        <v>300</v>
      </c>
      <c r="F9" s="29">
        <v>50</v>
      </c>
      <c r="G9" s="29">
        <v>44</v>
      </c>
      <c r="H9" s="29">
        <v>55</v>
      </c>
      <c r="I9" s="30">
        <v>49.67</v>
      </c>
      <c r="J9" s="39"/>
    </row>
    <row r="10" spans="1:10" x14ac:dyDescent="0.25">
      <c r="A10" s="55" t="s">
        <v>12</v>
      </c>
      <c r="B10" s="55"/>
      <c r="C10" s="55"/>
      <c r="D10" s="55"/>
      <c r="E10" s="55"/>
      <c r="F10" s="55"/>
      <c r="G10" s="55"/>
      <c r="H10" s="55"/>
      <c r="I10" s="55"/>
      <c r="J10" s="37">
        <f>I9*E9</f>
        <v>14901</v>
      </c>
    </row>
    <row r="11" spans="1:10" ht="75.75" customHeight="1" x14ac:dyDescent="0.25">
      <c r="A11" s="10">
        <v>3</v>
      </c>
      <c r="B11" s="11" t="s">
        <v>32</v>
      </c>
      <c r="C11" s="11" t="s">
        <v>37</v>
      </c>
      <c r="D11" s="27" t="s">
        <v>29</v>
      </c>
      <c r="E11" s="28">
        <v>160</v>
      </c>
      <c r="F11" s="29">
        <v>200</v>
      </c>
      <c r="G11" s="29">
        <v>170</v>
      </c>
      <c r="H11" s="29">
        <v>205</v>
      </c>
      <c r="I11" s="30">
        <v>191.67</v>
      </c>
      <c r="J11" s="39"/>
    </row>
    <row r="12" spans="1:10" ht="14.25" customHeight="1" x14ac:dyDescent="0.25">
      <c r="A12" s="55" t="s">
        <v>12</v>
      </c>
      <c r="B12" s="55"/>
      <c r="C12" s="55"/>
      <c r="D12" s="55"/>
      <c r="E12" s="55"/>
      <c r="F12" s="55"/>
      <c r="G12" s="55"/>
      <c r="H12" s="55"/>
      <c r="I12" s="55"/>
      <c r="J12" s="37">
        <f>I11*E11</f>
        <v>30667.199999999997</v>
      </c>
    </row>
    <row r="13" spans="1:10" ht="77.25" customHeight="1" x14ac:dyDescent="0.25">
      <c r="A13" s="10">
        <v>4</v>
      </c>
      <c r="B13" s="11" t="s">
        <v>33</v>
      </c>
      <c r="C13" s="11" t="s">
        <v>43</v>
      </c>
      <c r="D13" s="27" t="s">
        <v>29</v>
      </c>
      <c r="E13" s="28">
        <v>136</v>
      </c>
      <c r="F13" s="29">
        <v>90</v>
      </c>
      <c r="G13" s="29">
        <v>80</v>
      </c>
      <c r="H13" s="29">
        <v>95</v>
      </c>
      <c r="I13" s="30">
        <v>88.33</v>
      </c>
      <c r="J13" s="39"/>
    </row>
    <row r="14" spans="1:10" ht="14.25" customHeight="1" x14ac:dyDescent="0.25">
      <c r="A14" s="55" t="s">
        <v>12</v>
      </c>
      <c r="B14" s="55"/>
      <c r="C14" s="55"/>
      <c r="D14" s="55"/>
      <c r="E14" s="55"/>
      <c r="F14" s="55"/>
      <c r="G14" s="55"/>
      <c r="H14" s="55"/>
      <c r="I14" s="55"/>
      <c r="J14" s="37">
        <f>I13*E13</f>
        <v>12012.88</v>
      </c>
    </row>
    <row r="15" spans="1:10" ht="47.25" customHeight="1" x14ac:dyDescent="0.25">
      <c r="A15" s="10">
        <v>5</v>
      </c>
      <c r="B15" s="11" t="s">
        <v>34</v>
      </c>
      <c r="C15" s="11" t="s">
        <v>44</v>
      </c>
      <c r="D15" s="27" t="s">
        <v>29</v>
      </c>
      <c r="E15" s="28">
        <v>100</v>
      </c>
      <c r="F15" s="29">
        <v>15</v>
      </c>
      <c r="G15" s="29">
        <v>13</v>
      </c>
      <c r="H15" s="29">
        <v>20</v>
      </c>
      <c r="I15" s="30">
        <v>16</v>
      </c>
      <c r="J15" s="39"/>
    </row>
    <row r="16" spans="1:10" ht="14.25" customHeight="1" x14ac:dyDescent="0.25">
      <c r="A16" s="55" t="s">
        <v>12</v>
      </c>
      <c r="B16" s="55"/>
      <c r="C16" s="55"/>
      <c r="D16" s="55"/>
      <c r="E16" s="55"/>
      <c r="F16" s="55"/>
      <c r="G16" s="55"/>
      <c r="H16" s="55"/>
      <c r="I16" s="55"/>
      <c r="J16" s="37">
        <f>I15*E15</f>
        <v>1600</v>
      </c>
    </row>
    <row r="17" spans="1:10" x14ac:dyDescent="0.25">
      <c r="A17" s="56" t="s">
        <v>15</v>
      </c>
      <c r="B17" s="57"/>
      <c r="C17" s="57"/>
      <c r="D17" s="57"/>
      <c r="E17" s="57"/>
      <c r="F17" s="57"/>
      <c r="G17" s="57"/>
      <c r="H17" s="57"/>
      <c r="I17" s="58"/>
      <c r="J17" s="44">
        <f>SUM(J8:J16)</f>
        <v>90183.08</v>
      </c>
    </row>
    <row r="18" spans="1:10" x14ac:dyDescent="0.25">
      <c r="A18" s="31"/>
      <c r="B18" s="40"/>
      <c r="C18" s="31"/>
      <c r="D18" s="31"/>
      <c r="E18" s="31"/>
      <c r="F18" s="31"/>
      <c r="G18" s="31"/>
      <c r="H18" s="31"/>
      <c r="I18" s="31"/>
      <c r="J18" s="31"/>
    </row>
    <row r="19" spans="1:10" ht="15.75" x14ac:dyDescent="0.25">
      <c r="A19" s="32">
        <v>1</v>
      </c>
      <c r="B19" s="52" t="s">
        <v>38</v>
      </c>
      <c r="C19" s="52"/>
      <c r="D19" s="52"/>
      <c r="E19" s="52"/>
      <c r="F19" s="52"/>
      <c r="G19" s="52"/>
      <c r="H19" s="52"/>
      <c r="I19" s="52"/>
      <c r="J19" s="52"/>
    </row>
    <row r="20" spans="1:10" ht="15.75" customHeight="1" x14ac:dyDescent="0.25">
      <c r="A20" s="32">
        <v>2</v>
      </c>
      <c r="B20" s="52" t="s">
        <v>39</v>
      </c>
      <c r="C20" s="52"/>
      <c r="D20" s="52"/>
      <c r="E20" s="52"/>
      <c r="F20" s="52"/>
      <c r="G20" s="52"/>
      <c r="H20" s="52"/>
      <c r="I20" s="52"/>
      <c r="J20" s="52"/>
    </row>
    <row r="21" spans="1:10" ht="15.75" customHeight="1" x14ac:dyDescent="0.25">
      <c r="A21" s="32">
        <v>3</v>
      </c>
      <c r="B21" s="52" t="s">
        <v>40</v>
      </c>
      <c r="C21" s="52"/>
      <c r="D21" s="52"/>
      <c r="E21" s="52"/>
      <c r="F21" s="52"/>
      <c r="G21" s="52"/>
      <c r="H21" s="52"/>
      <c r="I21" s="52"/>
      <c r="J21" s="52"/>
    </row>
    <row r="22" spans="1:10" ht="15.75" x14ac:dyDescent="0.25">
      <c r="A22" s="32"/>
      <c r="B22" s="51"/>
      <c r="C22" s="51"/>
      <c r="D22" s="51"/>
      <c r="E22" s="51"/>
      <c r="F22" s="51"/>
      <c r="G22" s="51"/>
      <c r="H22" s="51"/>
      <c r="I22" s="51"/>
      <c r="J22" s="51"/>
    </row>
    <row r="23" spans="1:10" ht="15.75" x14ac:dyDescent="0.25">
      <c r="A23" s="33" t="s">
        <v>19</v>
      </c>
      <c r="B23" s="41"/>
      <c r="C23" s="34"/>
      <c r="D23" s="35"/>
      <c r="E23" s="35"/>
      <c r="F23" s="35"/>
      <c r="G23" s="35"/>
      <c r="H23" s="35"/>
      <c r="I23" s="35"/>
      <c r="J23" s="35"/>
    </row>
    <row r="24" spans="1:10" ht="15.75" x14ac:dyDescent="0.25">
      <c r="A24" s="33" t="s">
        <v>8</v>
      </c>
      <c r="B24" s="41"/>
      <c r="C24" s="33"/>
      <c r="D24" s="33"/>
      <c r="E24" s="33"/>
      <c r="F24" s="33"/>
      <c r="G24" s="33"/>
      <c r="H24" s="33"/>
      <c r="I24" s="35"/>
      <c r="J24" s="35"/>
    </row>
    <row r="25" spans="1:10" ht="15.75" x14ac:dyDescent="0.25">
      <c r="A25" s="54" t="s">
        <v>41</v>
      </c>
      <c r="B25" s="54"/>
      <c r="C25" s="54"/>
      <c r="D25" s="36"/>
      <c r="E25" s="36"/>
      <c r="F25" s="36"/>
      <c r="G25" s="35"/>
      <c r="H25" s="35"/>
      <c r="I25" s="35"/>
      <c r="J25" s="35"/>
    </row>
    <row r="26" spans="1:10" x14ac:dyDescent="0.25">
      <c r="A26" s="35"/>
      <c r="B26" s="42"/>
      <c r="C26" s="35"/>
      <c r="D26" s="35"/>
      <c r="E26" s="35"/>
      <c r="F26" s="35"/>
      <c r="G26" s="35"/>
      <c r="H26" s="35"/>
      <c r="I26" s="35"/>
      <c r="J26" s="35"/>
    </row>
    <row r="27" spans="1:10" x14ac:dyDescent="0.25">
      <c r="A27" s="35"/>
      <c r="B27" s="42"/>
      <c r="C27" s="35"/>
      <c r="D27" s="35"/>
      <c r="E27" s="35"/>
      <c r="F27" s="35"/>
      <c r="G27" s="35"/>
      <c r="H27" s="35"/>
      <c r="I27" s="35"/>
      <c r="J27" s="35"/>
    </row>
    <row r="28" spans="1:10" x14ac:dyDescent="0.25">
      <c r="A28" s="35"/>
      <c r="B28" s="42"/>
      <c r="C28" s="35"/>
      <c r="D28" s="35"/>
      <c r="E28" s="35"/>
      <c r="F28" s="35"/>
      <c r="G28" s="35"/>
      <c r="H28" s="35"/>
      <c r="I28" s="35"/>
      <c r="J28" s="35"/>
    </row>
    <row r="29" spans="1:10" x14ac:dyDescent="0.25">
      <c r="A29" s="35"/>
      <c r="B29" s="42"/>
      <c r="C29" s="35"/>
      <c r="D29" s="35"/>
      <c r="E29" s="35"/>
      <c r="F29" s="35"/>
      <c r="G29" s="35"/>
      <c r="H29" s="35"/>
      <c r="I29" s="35"/>
      <c r="J29" s="35"/>
    </row>
    <row r="30" spans="1:10" x14ac:dyDescent="0.25">
      <c r="A30" s="35"/>
      <c r="B30" s="42"/>
      <c r="C30" s="35"/>
      <c r="D30" s="35"/>
      <c r="E30" s="35"/>
      <c r="F30" s="35"/>
      <c r="G30" s="35"/>
      <c r="H30" s="35"/>
      <c r="I30" s="35"/>
      <c r="J30" s="35"/>
    </row>
    <row r="31" spans="1:10" x14ac:dyDescent="0.25">
      <c r="A31" s="35"/>
      <c r="B31" s="42"/>
      <c r="C31" s="35"/>
      <c r="D31" s="35"/>
      <c r="E31" s="35"/>
      <c r="F31" s="35"/>
      <c r="G31" s="35"/>
      <c r="H31" s="35"/>
      <c r="I31" s="35"/>
      <c r="J31" s="35"/>
    </row>
  </sheetData>
  <mergeCells count="22">
    <mergeCell ref="B22:J22"/>
    <mergeCell ref="B20:J20"/>
    <mergeCell ref="B21:J21"/>
    <mergeCell ref="A2:J2"/>
    <mergeCell ref="A25:C25"/>
    <mergeCell ref="A8:I8"/>
    <mergeCell ref="A17:I17"/>
    <mergeCell ref="B19:J19"/>
    <mergeCell ref="A10:I10"/>
    <mergeCell ref="A12:I12"/>
    <mergeCell ref="A14:I14"/>
    <mergeCell ref="A16:I16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</mergeCells>
  <pageMargins left="1.2204724409448819" right="0.23622047244094491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0" t="s">
        <v>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6" ht="28.5" customHeight="1" x14ac:dyDescent="0.25">
      <c r="A2" s="64" t="s">
        <v>27</v>
      </c>
      <c r="B2" s="64"/>
      <c r="C2" s="64"/>
      <c r="D2" s="64"/>
      <c r="E2" s="64"/>
      <c r="F2" s="64"/>
      <c r="G2" s="64"/>
      <c r="H2" s="64"/>
      <c r="I2" s="64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1" t="s">
        <v>0</v>
      </c>
      <c r="B5" s="62" t="s">
        <v>9</v>
      </c>
      <c r="C5" s="62" t="s">
        <v>10</v>
      </c>
      <c r="D5" s="62" t="s">
        <v>11</v>
      </c>
      <c r="E5" s="62" t="s">
        <v>1</v>
      </c>
      <c r="F5" s="62" t="s">
        <v>2</v>
      </c>
      <c r="G5" s="62"/>
      <c r="H5" s="62"/>
      <c r="I5" s="62"/>
      <c r="J5" s="62"/>
      <c r="K5" s="62" t="s">
        <v>6</v>
      </c>
      <c r="L5" s="62" t="s">
        <v>7</v>
      </c>
    </row>
    <row r="6" spans="1:16" ht="25.5" customHeight="1" x14ac:dyDescent="0.25">
      <c r="A6" s="61"/>
      <c r="B6" s="62"/>
      <c r="C6" s="62"/>
      <c r="D6" s="62"/>
      <c r="E6" s="62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2"/>
      <c r="L6" s="62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3" t="s">
        <v>12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4">
        <f>K7*E7</f>
        <v>231000</v>
      </c>
    </row>
    <row r="9" spans="1:16" x14ac:dyDescent="0.25">
      <c r="A9" s="63" t="s">
        <v>15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59" t="s">
        <v>21</v>
      </c>
      <c r="C11" s="59"/>
      <c r="D11" s="59"/>
      <c r="E11" s="59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59" t="s">
        <v>22</v>
      </c>
      <c r="C12" s="59"/>
      <c r="D12" s="59"/>
      <c r="E12" s="59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59" t="s">
        <v>23</v>
      </c>
      <c r="C13" s="59"/>
      <c r="D13" s="59"/>
      <c r="E13" s="59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59" t="s">
        <v>24</v>
      </c>
      <c r="C14" s="59"/>
      <c r="D14" s="59"/>
      <c r="E14" s="59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2017-12-19T13:50:26Z</cp:lastPrinted>
  <dcterms:created xsi:type="dcterms:W3CDTF">2014-02-14T07:05:08Z</dcterms:created>
  <dcterms:modified xsi:type="dcterms:W3CDTF">2017-12-19T13:50:27Z</dcterms:modified>
</cp:coreProperties>
</file>