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45" windowWidth="10230" windowHeight="8055"/>
  </bookViews>
  <sheets>
    <sheet name="Лист3" sheetId="3" r:id="rId1"/>
  </sheets>
  <calcPr calcId="145621"/>
</workbook>
</file>

<file path=xl/calcChain.xml><?xml version="1.0" encoding="utf-8"?>
<calcChain xmlns="http://schemas.openxmlformats.org/spreadsheetml/2006/main">
  <c r="K11" i="3" l="1"/>
  <c r="G14" i="3" l="1"/>
  <c r="K13" i="3"/>
  <c r="L13" i="3" s="1"/>
  <c r="K12" i="3"/>
  <c r="L12" i="3" s="1"/>
  <c r="L11" i="3"/>
  <c r="L14" i="3" s="1"/>
</calcChain>
</file>

<file path=xl/sharedStrings.xml><?xml version="1.0" encoding="utf-8"?>
<sst xmlns="http://schemas.openxmlformats.org/spreadsheetml/2006/main" count="26" uniqueCount="26">
  <si>
    <t>Средняя цена, руб.</t>
  </si>
  <si>
    <t xml:space="preserve">Поставщик 1: </t>
  </si>
  <si>
    <t>Поставщик 3:</t>
  </si>
  <si>
    <t>Кол-во, шт.</t>
  </si>
  <si>
    <t xml:space="preserve">Единичные цены, руб. </t>
  </si>
  <si>
    <t>Начальная (максимальная) цена, руб.</t>
  </si>
  <si>
    <t>Поставщик 2 :</t>
  </si>
  <si>
    <t>Метод обоснования начальной (максимальной) цены: метод сопоставления розничных цен.</t>
  </si>
  <si>
    <t xml:space="preserve">3* </t>
  </si>
  <si>
    <t>2*</t>
  </si>
  <si>
    <t xml:space="preserve">1* </t>
  </si>
  <si>
    <t>Итого:</t>
  </si>
  <si>
    <r>
      <t xml:space="preserve">Способ размещения заказа: </t>
    </r>
    <r>
      <rPr>
        <b/>
        <sz val="12"/>
        <rFont val="PT Astra Serif"/>
        <family val="1"/>
        <charset val="204"/>
      </rPr>
      <t xml:space="preserve">электронный аукцион. </t>
    </r>
  </si>
  <si>
    <r>
      <rPr>
        <sz val="12"/>
        <color rgb="FF000000"/>
        <rFont val="PT Astra Serif"/>
        <family val="1"/>
        <charset val="204"/>
      </rPr>
      <t>№ п/п</t>
    </r>
    <r>
      <rPr>
        <b/>
        <sz val="12"/>
        <color rgb="FF000000"/>
        <rFont val="PT Astra Serif"/>
        <family val="1"/>
        <charset val="204"/>
      </rPr>
      <t xml:space="preserve"> </t>
    </r>
  </si>
  <si>
    <t>Главный эксперт                                                                                                                             М. Г. Филиппова</t>
  </si>
  <si>
    <t>Приложение 2 к извещению об осуществлении аукциона</t>
  </si>
  <si>
    <t xml:space="preserve"> в электронной форме</t>
  </si>
  <si>
    <t>Ед. измерения</t>
  </si>
  <si>
    <t>Наименование услуги</t>
  </si>
  <si>
    <t>Оказание услуг по установке автономных дымовых пожарных извещателей</t>
  </si>
  <si>
    <t>Условная единица</t>
  </si>
  <si>
    <t>Обоснование начальной (максимальной) цены  контракта на оказание услуг по установке автономных дымовых пожарных извещателей</t>
  </si>
  <si>
    <t>Итого: Начальная (максимальная) цена контракта: 43 600 (сорок три тысячи шестьсот) рублей 00 копеек</t>
  </si>
  <si>
    <t>от 31.03.2023 исх. №15</t>
  </si>
  <si>
    <t>от 11.05.2023  исх. № 9</t>
  </si>
  <si>
    <t>от 11.05.2023  исх. №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</si>
</sst>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0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2"/>
      <color rgb="FF000000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4" fontId="2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/>
    <xf numFmtId="2" fontId="1" fillId="0" borderId="0" xfId="0" applyNumberFormat="1" applyFont="1" applyFill="1"/>
    <xf numFmtId="0" fontId="4" fillId="0" borderId="0" xfId="0" applyFont="1" applyFill="1"/>
    <xf numFmtId="0" fontId="6" fillId="0" borderId="0" xfId="0" applyFont="1" applyFill="1"/>
    <xf numFmtId="0" fontId="5" fillId="0" borderId="0" xfId="0" applyFont="1" applyFill="1"/>
    <xf numFmtId="0" fontId="1" fillId="0" borderId="0" xfId="0" applyFont="1" applyFill="1"/>
    <xf numFmtId="0" fontId="4" fillId="0" borderId="0" xfId="0" applyFont="1" applyBorder="1"/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5" fillId="0" borderId="0" xfId="0" quotePrefix="1" applyFont="1" applyBorder="1" applyAlignment="1">
      <alignment horizontal="left" wrapText="1"/>
    </xf>
    <xf numFmtId="0" fontId="5" fillId="0" borderId="0" xfId="0" applyFont="1" applyBorder="1" applyAlignment="1"/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left"/>
    </xf>
    <xf numFmtId="0" fontId="2" fillId="0" borderId="8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C22" sqref="C22"/>
    </sheetView>
  </sheetViews>
  <sheetFormatPr defaultRowHeight="15" x14ac:dyDescent="0.25"/>
  <cols>
    <col min="1" max="1" width="4.42578125" style="4" customWidth="1"/>
    <col min="2" max="2" width="18" style="4" customWidth="1"/>
    <col min="3" max="3" width="13" style="4" customWidth="1"/>
    <col min="4" max="4" width="15.7109375" style="4" customWidth="1"/>
    <col min="5" max="5" width="12" style="4" customWidth="1"/>
    <col min="6" max="6" width="9.5703125" style="4" customWidth="1"/>
    <col min="7" max="7" width="11.5703125" style="4" customWidth="1"/>
    <col min="8" max="8" width="11.42578125" style="4" customWidth="1"/>
    <col min="9" max="9" width="10.5703125" style="4" customWidth="1"/>
    <col min="10" max="11" width="10.28515625" style="4" customWidth="1"/>
    <col min="12" max="12" width="15.7109375" style="4" customWidth="1"/>
    <col min="13" max="13" width="16.5703125" style="16" customWidth="1"/>
    <col min="14" max="14" width="20.85546875" style="4" customWidth="1"/>
    <col min="15" max="16384" width="9.140625" style="4"/>
  </cols>
  <sheetData>
    <row r="1" spans="1:17" x14ac:dyDescent="0.25">
      <c r="H1" s="4" t="s">
        <v>15</v>
      </c>
    </row>
    <row r="2" spans="1:17" x14ac:dyDescent="0.25">
      <c r="H2" s="4" t="s">
        <v>16</v>
      </c>
    </row>
    <row r="5" spans="1:17" ht="15.75" x14ac:dyDescent="0.25">
      <c r="A5" s="24" t="s">
        <v>21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"/>
      <c r="N5" s="1"/>
    </row>
    <row r="6" spans="1:17" ht="17.25" customHeight="1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"/>
      <c r="N6" s="1"/>
    </row>
    <row r="7" spans="1:17" s="7" customFormat="1" ht="15.75" x14ac:dyDescent="0.25">
      <c r="A7" s="26" t="s">
        <v>7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5"/>
      <c r="N7" s="6"/>
    </row>
    <row r="8" spans="1:17" s="7" customFormat="1" ht="13.5" customHeight="1" x14ac:dyDescent="0.25">
      <c r="A8" s="27" t="s">
        <v>12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6"/>
    </row>
    <row r="9" spans="1:17" ht="33" customHeight="1" x14ac:dyDescent="0.25">
      <c r="A9" s="29" t="s">
        <v>13</v>
      </c>
      <c r="B9" s="35" t="s">
        <v>18</v>
      </c>
      <c r="C9" s="36"/>
      <c r="D9" s="36"/>
      <c r="E9" s="37"/>
      <c r="F9" s="31" t="s">
        <v>17</v>
      </c>
      <c r="G9" s="31" t="s">
        <v>3</v>
      </c>
      <c r="H9" s="34" t="s">
        <v>4</v>
      </c>
      <c r="I9" s="34"/>
      <c r="J9" s="34"/>
      <c r="K9" s="34" t="s">
        <v>0</v>
      </c>
      <c r="L9" s="34" t="s">
        <v>5</v>
      </c>
      <c r="M9" s="2"/>
      <c r="N9" s="1"/>
    </row>
    <row r="10" spans="1:17" ht="78.75" customHeight="1" x14ac:dyDescent="0.25">
      <c r="A10" s="30"/>
      <c r="B10" s="38"/>
      <c r="C10" s="39"/>
      <c r="D10" s="39"/>
      <c r="E10" s="40"/>
      <c r="F10" s="32"/>
      <c r="G10" s="33"/>
      <c r="H10" s="22" t="s">
        <v>10</v>
      </c>
      <c r="I10" s="22" t="s">
        <v>9</v>
      </c>
      <c r="J10" s="22" t="s">
        <v>8</v>
      </c>
      <c r="K10" s="41"/>
      <c r="L10" s="34"/>
      <c r="M10" s="2"/>
      <c r="N10" s="1"/>
    </row>
    <row r="11" spans="1:17" ht="78.75" customHeight="1" x14ac:dyDescent="0.25">
      <c r="A11" s="22">
        <v>1</v>
      </c>
      <c r="B11" s="46" t="s">
        <v>19</v>
      </c>
      <c r="C11" s="47"/>
      <c r="D11" s="47"/>
      <c r="E11" s="48"/>
      <c r="F11" s="20" t="s">
        <v>20</v>
      </c>
      <c r="G11" s="8">
        <v>1</v>
      </c>
      <c r="H11" s="8">
        <v>43600</v>
      </c>
      <c r="I11" s="8">
        <v>44000</v>
      </c>
      <c r="J11" s="8">
        <v>43200</v>
      </c>
      <c r="K11" s="8">
        <f>ROUND((H11+I11+J11)/3,2)</f>
        <v>43600</v>
      </c>
      <c r="L11" s="9">
        <f>G11*K11</f>
        <v>43600</v>
      </c>
      <c r="M11" s="2"/>
      <c r="N11" s="1"/>
    </row>
    <row r="12" spans="1:17" ht="78.75" hidden="1" customHeight="1" x14ac:dyDescent="0.25">
      <c r="A12" s="22"/>
      <c r="B12" s="17"/>
      <c r="C12" s="18"/>
      <c r="D12" s="19"/>
      <c r="E12" s="21"/>
      <c r="F12" s="23"/>
      <c r="G12" s="8"/>
      <c r="H12" s="8"/>
      <c r="I12" s="8"/>
      <c r="J12" s="8"/>
      <c r="K12" s="8">
        <f>ROUND((H12+I12+J12)/3,2)</f>
        <v>0</v>
      </c>
      <c r="L12" s="9">
        <f>G12*K12</f>
        <v>0</v>
      </c>
      <c r="M12" s="2"/>
      <c r="N12" s="1"/>
    </row>
    <row r="13" spans="1:17" ht="78.75" hidden="1" customHeight="1" x14ac:dyDescent="0.25">
      <c r="A13" s="22"/>
      <c r="B13" s="17"/>
      <c r="C13" s="18"/>
      <c r="D13" s="19"/>
      <c r="E13" s="21"/>
      <c r="F13" s="23"/>
      <c r="G13" s="8"/>
      <c r="H13" s="8"/>
      <c r="I13" s="8"/>
      <c r="J13" s="8"/>
      <c r="K13" s="8">
        <f>ROUND((H13+I13+J13)/3,2)</f>
        <v>0</v>
      </c>
      <c r="L13" s="9">
        <f>G13*K13</f>
        <v>0</v>
      </c>
      <c r="M13" s="2"/>
      <c r="N13" s="1"/>
    </row>
    <row r="14" spans="1:17" ht="21.75" customHeight="1" x14ac:dyDescent="0.25">
      <c r="A14" s="42" t="s">
        <v>11</v>
      </c>
      <c r="B14" s="43"/>
      <c r="C14" s="43"/>
      <c r="D14" s="43"/>
      <c r="E14" s="44"/>
      <c r="F14" s="22"/>
      <c r="G14" s="8">
        <f>G11</f>
        <v>1</v>
      </c>
      <c r="H14" s="8"/>
      <c r="I14" s="8"/>
      <c r="J14" s="8"/>
      <c r="K14" s="8"/>
      <c r="L14" s="9">
        <f>L11</f>
        <v>43600</v>
      </c>
      <c r="M14" s="10"/>
      <c r="N14" s="1"/>
    </row>
    <row r="15" spans="1:17" s="7" customFormat="1" ht="27.75" customHeight="1" x14ac:dyDescent="0.25">
      <c r="A15" s="45" t="s">
        <v>22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11"/>
      <c r="O15" s="12"/>
      <c r="P15" s="12"/>
      <c r="Q15" s="13"/>
    </row>
    <row r="16" spans="1:17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2"/>
      <c r="N16" s="14"/>
      <c r="O16" s="12"/>
      <c r="P16" s="12"/>
      <c r="Q16" s="12"/>
    </row>
    <row r="17" spans="1:17" ht="45" customHeight="1" x14ac:dyDescent="0.25">
      <c r="A17" s="1"/>
      <c r="B17" s="49" t="s">
        <v>14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2"/>
      <c r="N17" s="15"/>
      <c r="O17" s="12"/>
      <c r="P17" s="12"/>
      <c r="Q17" s="12"/>
    </row>
    <row r="18" spans="1:17" ht="15.75" x14ac:dyDescent="0.25">
      <c r="A18" s="1"/>
      <c r="B18" s="3"/>
      <c r="C18" s="3"/>
      <c r="D18" s="2"/>
      <c r="E18" s="1"/>
      <c r="F18" s="1"/>
      <c r="G18" s="1"/>
      <c r="H18" s="1"/>
      <c r="I18" s="1"/>
      <c r="J18" s="1"/>
      <c r="K18" s="1"/>
      <c r="L18" s="1"/>
      <c r="M18" s="2"/>
      <c r="N18" s="1"/>
    </row>
    <row r="19" spans="1:17" ht="15" customHeight="1" x14ac:dyDescent="0.25">
      <c r="A19" s="1"/>
      <c r="B19" s="3" t="s">
        <v>1</v>
      </c>
      <c r="C19" s="51" t="s">
        <v>23</v>
      </c>
      <c r="D19" s="51"/>
      <c r="E19" s="51"/>
      <c r="F19" s="1"/>
      <c r="G19" s="1"/>
      <c r="H19" s="1"/>
      <c r="I19" s="1"/>
      <c r="J19" s="1"/>
      <c r="K19" s="1"/>
      <c r="L19" s="1"/>
      <c r="M19" s="2"/>
      <c r="N19" s="1"/>
    </row>
    <row r="20" spans="1:17" ht="15" customHeight="1" x14ac:dyDescent="0.25">
      <c r="A20" s="1"/>
      <c r="B20" s="3" t="s">
        <v>6</v>
      </c>
      <c r="C20" s="51" t="s">
        <v>24</v>
      </c>
      <c r="D20" s="51"/>
      <c r="E20" s="51"/>
      <c r="F20" s="1"/>
      <c r="G20" s="1"/>
      <c r="H20" s="1"/>
      <c r="I20" s="1"/>
      <c r="J20" s="1"/>
      <c r="K20" s="1"/>
      <c r="L20" s="1"/>
      <c r="M20" s="2"/>
      <c r="N20" s="1"/>
    </row>
    <row r="21" spans="1:17" ht="15" customHeight="1" x14ac:dyDescent="0.25">
      <c r="A21" s="1"/>
      <c r="B21" s="3" t="s">
        <v>2</v>
      </c>
      <c r="C21" s="51" t="s">
        <v>25</v>
      </c>
      <c r="D21" s="51"/>
      <c r="E21" s="51"/>
      <c r="F21" s="1"/>
      <c r="G21" s="1"/>
      <c r="H21" s="1"/>
      <c r="I21" s="1"/>
      <c r="J21" s="1"/>
      <c r="K21" s="1"/>
      <c r="L21" s="1"/>
      <c r="M21" s="2"/>
      <c r="N21" s="1"/>
    </row>
    <row r="22" spans="1:17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2"/>
      <c r="N22" s="1"/>
    </row>
    <row r="23" spans="1:17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  <c r="N23" s="1"/>
    </row>
    <row r="24" spans="1:17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  <c r="N24" s="1"/>
    </row>
    <row r="25" spans="1:17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  <c r="N25" s="1"/>
    </row>
    <row r="26" spans="1:17" ht="15.75" x14ac:dyDescent="0.25">
      <c r="N26" s="1"/>
    </row>
  </sheetData>
  <mergeCells count="17">
    <mergeCell ref="C20:E20"/>
    <mergeCell ref="C21:E21"/>
    <mergeCell ref="A14:E14"/>
    <mergeCell ref="A15:M15"/>
    <mergeCell ref="B11:E11"/>
    <mergeCell ref="B17:L17"/>
    <mergeCell ref="C19:E19"/>
    <mergeCell ref="A5:L6"/>
    <mergeCell ref="A7:L7"/>
    <mergeCell ref="A8:M8"/>
    <mergeCell ref="A9:A10"/>
    <mergeCell ref="F9:F10"/>
    <mergeCell ref="G9:G10"/>
    <mergeCell ref="H9:J9"/>
    <mergeCell ref="B9:E10"/>
    <mergeCell ref="K9:K10"/>
    <mergeCell ref="L9:L10"/>
  </mergeCells>
  <pageMargins left="0.31" right="0.19" top="0.2800000000000000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2023-05-19T11:54:27Z</dcterms:modified>
</cp:coreProperties>
</file>