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J10" i="1" l="1"/>
  <c r="C8" i="1"/>
  <c r="I9" i="1" l="1"/>
  <c r="I7" i="1"/>
</calcChain>
</file>

<file path=xl/sharedStrings.xml><?xml version="1.0" encoding="utf-8"?>
<sst xmlns="http://schemas.openxmlformats.org/spreadsheetml/2006/main" count="34" uniqueCount="29">
  <si>
    <t>Метод определения начальной (максимальной) цены: 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</si>
  <si>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</si>
  <si>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</si>
  <si>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</si>
  <si>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</si>
  <si>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</si>
  <si>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</si>
  <si>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</si>
  <si>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</si>
  <si>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</si>
  <si>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</si>
  <si>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</si>
  <si>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шт</t>
  </si>
  <si>
    <t>Молоко сгущенное с сахаром</t>
  </si>
  <si>
    <t>Всего:</t>
  </si>
  <si>
    <t>ЧАСТЬ IV. Обоснование начальной (максимальной) цены договора на поставку продуктов питания (молочная продукция)</t>
  </si>
  <si>
    <t>коммерческое предложение б/н от 25.04.2017 г.</t>
  </si>
  <si>
    <t>коммерческое предложение б/н от 25.04.2017г.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</si>
  <si>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продуктов питания (молочная продукция)</t>
  </si>
  <si>
    <t>Молоко сгущенное (концентрированное) пастеризованное</t>
  </si>
  <si>
    <t>Молоко, сгущенное без сахара (концентрированное), без растительных добавок, цвет белый с желтоватым оттенком, с чистым вкусом и запахом, консистенция однородная, упаковка без повреждений, маркированная массой  не менее 320 гр. и не более 350 гр. Массовая доля жира не менее 7,0% . Срок годности не менее 12 месяцев. ГОСТ Р 54666-2011, ТР ТС 033/2013</t>
  </si>
  <si>
    <t>Молоко, сгущенное с сахаром без растительных добавок. Цвет белый с желтоватым оттенком, с чистым вкусом и запахом, консистенция однородная, упаковка без повреждений, маркированная. Массовая доля жира не менее 8,5% Срок годности не более 12 месяцев. Банка массой не менее 360гр. и не более 400  гр. ГОСТ  31688-2012, ТР ТС 033/2013 ТС 033/2013</t>
  </si>
  <si>
    <t>Масло сладко-сливочное (несоленое)</t>
  </si>
  <si>
    <t>кг</t>
  </si>
  <si>
    <t>Итого: Начальная (максимальная) цена договора: 376 060 (триста семьдесят шесть тысяч шестьдесят) рублей 18 копеек</t>
  </si>
  <si>
    <t>МБОУ "СОШ № 2"</t>
  </si>
  <si>
    <t xml:space="preserve">Исполнитель: Заведующий хозяйством групп детей дошкольного возраста Никулина О.А. </t>
  </si>
  <si>
    <t>Дата составления сводной  таблицы 21.06.2017г.</t>
  </si>
  <si>
    <t>Исполняющий обязанности директора школы  ______________________ Т.В. Шмелева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</si>
</sst>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b/>
      <sz val="12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0" xfId="0" applyFont="1" applyFill="1"/>
    <xf numFmtId="0" fontId="1" fillId="2" borderId="0" xfId="0" applyFont="1" applyFill="1"/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1" fillId="2" borderId="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/>
    <xf numFmtId="0" fontId="2" fillId="2" borderId="0" xfId="0" applyFont="1" applyFill="1"/>
    <xf numFmtId="0" fontId="8" fillId="2" borderId="0" xfId="0" applyFont="1" applyFill="1"/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/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3;&#1086;&#1095;&#1080;&#1081;%20&#1089;&#1090;&#1086;&#1083;/23.04.2017%20&#1089;%20&#1088;&#1072;&#1073;&#1086;&#1095;&#1077;&#1075;&#1086;%20&#1089;&#1090;&#1086;&#1083;&#1072;/&#1087;&#1088;&#1086;&#1076;&#1091;&#1082;&#1090;&#1099;%20&#1085;&#1072;%20&#1083;&#1072;&#1075;&#1077;&#1088;&#1100;%20&#1072;&#1074;&#1075;&#1091;&#1089;&#1090;%202017%20&#1075;&#1086;&#1076;/&#1084;&#1072;&#1089;&#1083;&#1086;%20&#1089;&#1083;&#1080;&#1074;&#1086;&#1095;&#1085;&#1086;&#1077;/nm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>
        <row r="13">
          <cell r="E13" t="str">
            <v xml:space="preserve"> Масло  сладко-сливочное несоленое, натуральное, высший сорт, с массовой  долей жира не менее 72,5%,  весовое не менее 10кг и не более 20 кг,  без растительных добавок выраженный характерный для молочного жира вкус и запах. Соответствие ГОСТ 32261-2013. Технический регламент таможенного союза "О безопасности молока и молочной продукции" 033/2013.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9"/>
  <sheetViews>
    <sheetView tabSelected="1" zoomScale="64" zoomScaleNormal="64" workbookViewId="0">
      <selection activeCell="G36" sqref="G36"/>
    </sheetView>
  </sheetViews>
  <sheetFormatPr defaultColWidth="9.109375" defaultRowHeight="14.4" x14ac:dyDescent="0.3"/>
  <cols>
    <col min="1" max="1" width="9.109375" style="1"/>
    <col min="2" max="2" width="17.77734375" style="1" customWidth="1"/>
    <col min="3" max="3" width="46.77734375" style="1" customWidth="1"/>
    <col min="4" max="4" width="9.109375" style="1"/>
    <col min="5" max="5" width="7.44140625" style="1" customWidth="1"/>
    <col min="6" max="9" width="9.109375" style="1"/>
    <col min="10" max="10" width="13.33203125" style="1" customWidth="1"/>
    <col min="11" max="11" width="0.5546875" style="1" customWidth="1"/>
    <col min="12" max="13" width="9.109375" style="1" hidden="1" customWidth="1"/>
    <col min="14" max="16384" width="9.109375" style="1"/>
  </cols>
  <sheetData>
    <row r="2" spans="1:13" x14ac:dyDescent="0.3">
      <c r="A2" s="25" t="s">
        <v>15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2" customFormat="1" ht="42" customHeight="1" x14ac:dyDescent="0.25">
      <c r="A3" s="26" t="s">
        <v>18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s="2" customFormat="1" ht="15" x14ac:dyDescent="0.2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3" customFormat="1" ht="15.6" x14ac:dyDescent="0.3">
      <c r="A5" s="27" t="s">
        <v>1</v>
      </c>
      <c r="B5" s="27" t="s">
        <v>2</v>
      </c>
      <c r="C5" s="27" t="s">
        <v>3</v>
      </c>
      <c r="D5" s="27" t="s">
        <v>4</v>
      </c>
      <c r="E5" s="27" t="s">
        <v>5</v>
      </c>
      <c r="F5" s="28" t="s">
        <v>6</v>
      </c>
      <c r="G5" s="29"/>
      <c r="H5" s="29"/>
      <c r="I5" s="30" t="s">
        <v>7</v>
      </c>
      <c r="J5" s="30" t="s">
        <v>8</v>
      </c>
    </row>
    <row r="6" spans="1:13" s="3" customFormat="1" ht="15.6" x14ac:dyDescent="0.3">
      <c r="A6" s="27"/>
      <c r="B6" s="27"/>
      <c r="C6" s="27"/>
      <c r="D6" s="27"/>
      <c r="E6" s="27"/>
      <c r="F6" s="17" t="s">
        <v>9</v>
      </c>
      <c r="G6" s="17" t="s">
        <v>10</v>
      </c>
      <c r="H6" s="17" t="s">
        <v>11</v>
      </c>
      <c r="I6" s="31"/>
      <c r="J6" s="31"/>
    </row>
    <row r="7" spans="1:13" s="3" customFormat="1" ht="195.6" customHeight="1" x14ac:dyDescent="0.3">
      <c r="A7" s="19">
        <v>1</v>
      </c>
      <c r="B7" s="4" t="s">
        <v>19</v>
      </c>
      <c r="C7" s="5" t="s">
        <v>20</v>
      </c>
      <c r="D7" s="4" t="s">
        <v>12</v>
      </c>
      <c r="E7" s="4">
        <v>864</v>
      </c>
      <c r="F7" s="16">
        <v>55</v>
      </c>
      <c r="G7" s="16">
        <v>50</v>
      </c>
      <c r="H7" s="16">
        <v>50</v>
      </c>
      <c r="I7" s="20">
        <f>(F7+G7+H7)/3</f>
        <v>51.666666666666664</v>
      </c>
      <c r="J7" s="21">
        <v>44642.879999999997</v>
      </c>
    </row>
    <row r="8" spans="1:13" s="3" customFormat="1" ht="144.6" customHeight="1" x14ac:dyDescent="0.3">
      <c r="A8" s="19">
        <v>2</v>
      </c>
      <c r="B8" s="4" t="s">
        <v>22</v>
      </c>
      <c r="C8" s="18" t="str">
        <f>[1]Лист3!$E$13</f>
        <v xml:space="preserve"> Масло  сладко-сливочное несоленое, натуральное, высший сорт, с массовой  долей жира не менее 72,5%,  весовое не менее 10кг и не более 20 кг,  без растительных добавок выраженный характерный для молочного жира вкус и запах. Соответствие ГОСТ 32261-2013. Технический регламент таможенного союза "О безопасности молока и молочной продукции" 033/2013.</v>
      </c>
      <c r="D8" s="4" t="s">
        <v>23</v>
      </c>
      <c r="E8" s="4">
        <v>1140</v>
      </c>
      <c r="F8" s="16">
        <v>150</v>
      </c>
      <c r="G8" s="16">
        <v>115.45</v>
      </c>
      <c r="H8" s="16">
        <v>137.44999999999999</v>
      </c>
      <c r="I8" s="20">
        <v>134.30000000000001</v>
      </c>
      <c r="J8" s="21">
        <v>153102</v>
      </c>
    </row>
    <row r="9" spans="1:13" s="3" customFormat="1" ht="170.4" customHeight="1" x14ac:dyDescent="0.3">
      <c r="A9" s="19">
        <v>3</v>
      </c>
      <c r="B9" s="4" t="s">
        <v>13</v>
      </c>
      <c r="C9" s="5" t="s">
        <v>21</v>
      </c>
      <c r="D9" s="4" t="s">
        <v>12</v>
      </c>
      <c r="E9" s="4">
        <v>3590</v>
      </c>
      <c r="F9" s="16">
        <v>55</v>
      </c>
      <c r="G9" s="16">
        <v>44</v>
      </c>
      <c r="H9" s="16">
        <v>50</v>
      </c>
      <c r="I9" s="20">
        <f>(F9+G9+H9)/3</f>
        <v>49.666666666666664</v>
      </c>
      <c r="J9" s="21">
        <v>178315.3</v>
      </c>
    </row>
    <row r="10" spans="1:13" s="6" customFormat="1" ht="15.6" x14ac:dyDescent="0.3">
      <c r="A10" s="23"/>
      <c r="B10" s="24" t="s">
        <v>14</v>
      </c>
      <c r="C10" s="24"/>
      <c r="D10" s="24"/>
      <c r="E10" s="24"/>
      <c r="F10" s="24"/>
      <c r="G10" s="24"/>
      <c r="H10" s="24"/>
      <c r="I10" s="24"/>
      <c r="J10" s="22">
        <f>J7+J8+J9</f>
        <v>376060.18</v>
      </c>
    </row>
    <row r="11" spans="1:13" s="3" customFormat="1" ht="15.6" x14ac:dyDescent="0.3">
      <c r="A11" s="7" t="s">
        <v>24</v>
      </c>
      <c r="B11" s="8"/>
      <c r="C11" s="8"/>
      <c r="D11" s="8"/>
      <c r="E11" s="8"/>
      <c r="F11" s="8"/>
      <c r="G11" s="8"/>
      <c r="H11" s="8"/>
      <c r="I11" s="8"/>
      <c r="J11" s="9"/>
    </row>
    <row r="12" spans="1:13" s="3" customFormat="1" ht="15.6" x14ac:dyDescent="0.3">
      <c r="A12" s="10"/>
      <c r="B12" s="8"/>
      <c r="C12" s="8"/>
      <c r="D12" s="8"/>
      <c r="E12" s="8"/>
      <c r="F12" s="8"/>
      <c r="G12" s="8"/>
      <c r="H12" s="8"/>
      <c r="I12" s="8"/>
      <c r="J12" s="9"/>
    </row>
    <row r="13" spans="1:13" s="3" customFormat="1" ht="15.6" x14ac:dyDescent="0.3">
      <c r="A13" s="11" t="s">
        <v>9</v>
      </c>
      <c r="B13" s="32" t="s">
        <v>16</v>
      </c>
      <c r="C13" s="33"/>
      <c r="D13" s="34"/>
      <c r="E13" s="34"/>
      <c r="F13" s="34"/>
      <c r="G13" s="34"/>
      <c r="H13" s="34"/>
      <c r="I13" s="34"/>
      <c r="J13" s="34"/>
    </row>
    <row r="14" spans="1:13" s="3" customFormat="1" ht="15.6" x14ac:dyDescent="0.3">
      <c r="A14" s="12" t="s">
        <v>10</v>
      </c>
      <c r="B14" s="32" t="s">
        <v>17</v>
      </c>
      <c r="C14" s="33"/>
      <c r="D14" s="34"/>
      <c r="E14" s="34"/>
      <c r="F14" s="34"/>
      <c r="G14" s="34"/>
      <c r="H14" s="34"/>
      <c r="I14" s="34"/>
      <c r="J14" s="34"/>
    </row>
    <row r="15" spans="1:13" s="3" customFormat="1" ht="15.6" x14ac:dyDescent="0.3">
      <c r="A15" s="12" t="s">
        <v>11</v>
      </c>
      <c r="B15" s="35" t="s">
        <v>17</v>
      </c>
      <c r="C15" s="35"/>
      <c r="D15" s="34"/>
      <c r="E15" s="34"/>
      <c r="F15" s="34"/>
      <c r="G15" s="34"/>
      <c r="H15" s="34"/>
      <c r="I15" s="34"/>
      <c r="J15" s="34"/>
    </row>
    <row r="16" spans="1:13" s="3" customFormat="1" ht="15.6" x14ac:dyDescent="0.3">
      <c r="A16" s="8"/>
      <c r="B16" s="13" t="s">
        <v>25</v>
      </c>
      <c r="C16" s="8"/>
      <c r="D16" s="8"/>
      <c r="E16" s="8"/>
      <c r="F16" s="8"/>
      <c r="G16" s="8"/>
      <c r="H16" s="8"/>
      <c r="I16" s="8"/>
      <c r="J16" s="9"/>
    </row>
    <row r="17" spans="1:10" s="3" customFormat="1" ht="15.6" x14ac:dyDescent="0.3">
      <c r="A17" s="8"/>
      <c r="B17" s="14" t="s">
        <v>28</v>
      </c>
      <c r="C17" s="13"/>
      <c r="D17" s="8"/>
      <c r="E17" s="8"/>
      <c r="F17" s="8"/>
      <c r="G17" s="8"/>
      <c r="H17" s="8"/>
      <c r="I17" s="8"/>
      <c r="J17" s="9"/>
    </row>
    <row r="18" spans="1:10" s="3" customFormat="1" ht="15.6" x14ac:dyDescent="0.3">
      <c r="A18" s="8"/>
      <c r="B18" s="13" t="s">
        <v>26</v>
      </c>
      <c r="C18" s="13"/>
      <c r="D18" s="8"/>
      <c r="E18" s="8"/>
      <c r="F18" s="8"/>
      <c r="G18" s="8"/>
      <c r="H18" s="8"/>
      <c r="I18" s="8"/>
      <c r="J18" s="9"/>
    </row>
    <row r="19" spans="1:10" s="3" customFormat="1" ht="15.6" x14ac:dyDescent="0.3">
      <c r="A19" s="8"/>
      <c r="B19" s="13" t="s">
        <v>27</v>
      </c>
      <c r="C19" s="13"/>
      <c r="D19" s="8"/>
      <c r="E19" s="8"/>
      <c r="F19" s="8"/>
      <c r="G19" s="8"/>
      <c r="H19" s="8"/>
      <c r="I19" s="8"/>
      <c r="J19" s="9"/>
    </row>
  </sheetData>
  <mergeCells count="16">
    <mergeCell ref="B14:C14"/>
    <mergeCell ref="D14:J14"/>
    <mergeCell ref="B15:C15"/>
    <mergeCell ref="D15:J15"/>
    <mergeCell ref="B13:C13"/>
    <mergeCell ref="D13:J13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2017-07-17T13:54:11Z</dcterms:modified>
</cp:coreProperties>
</file>