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J8" i="17" l="1"/>
  <c r="I8" i="17"/>
  <c r="K8" i="17" l="1"/>
  <c r="K9" i="17" l="1"/>
</calcChain>
</file>

<file path=xl/sharedStrings.xml><?xml version="1.0" encoding="utf-8"?>
<sst xmlns="http://schemas.openxmlformats.org/spreadsheetml/2006/main" count="26" uniqueCount="26">
  <si>
    <t xml:space="preserve">IV. Обоснование начальной (максимальной) цены контракта </t>
  </si>
  <si>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</si>
  <si>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</si>
  <si>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</si>
  <si>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</si>
  <si>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</si>
  <si>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</si>
  <si>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</si>
  <si>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</si>
  <si>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</si>
  <si>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</si>
  <si>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</si>
  <si>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r>
      <t xml:space="preserve">1* </t>
    </r>
    <r>
      <rPr>
        <sz val="11"/>
        <color theme="0"/>
        <rFont val="Times New Roman"/>
        <family val="1"/>
        <charset val="204"/>
      </rPr>
      <t>(с применением уровня инфляции, не превышающего 3,2 % на 2017 год )</t>
    </r>
  </si>
  <si>
    <r>
      <t>2*</t>
    </r>
    <r>
      <rPr>
        <sz val="11"/>
        <color theme="0"/>
        <rFont val="Times New Roman"/>
        <family val="1"/>
        <charset val="204"/>
      </rPr>
      <t xml:space="preserve"> (с применением уровня инфляции, не превышающего 4,0 % на 2018 год )</t>
    </r>
  </si>
  <si>
    <r>
      <t>3*</t>
    </r>
    <r>
      <rPr>
        <sz val="11"/>
        <color theme="0"/>
        <rFont val="Times New Roman"/>
        <family val="1"/>
        <charset val="204"/>
      </rPr>
      <t xml:space="preserve"> (с применением уровня инфляции, не превышающего 4,0 % на 2019 год)</t>
    </r>
  </si>
  <si>
    <t>Исп.  Гл. эксперт М.Г. Филиппова, 8 (34675) 50047</t>
  </si>
  <si>
    <t>Средняя цена за 1 месяц, рублей</t>
  </si>
  <si>
    <t xml:space="preserve">Средняя цена, за полный период оказания услуг, рублей </t>
  </si>
  <si>
    <t xml:space="preserve">Согласно технического задания </t>
  </si>
  <si>
    <t>1* Коммерческое предложение №0568 от 24.09.2020 г.</t>
  </si>
  <si>
    <t>2* Коммерческое предложение №44-09 от 24.09.2020 г.</t>
  </si>
  <si>
    <t xml:space="preserve">3* Коммерческое предложение №188/2020 от 24.09.2020 г.
</t>
  </si>
  <si>
    <t>С момента подписания контракта, но не ранее 01 января  по 31 октября 2021 года</t>
  </si>
  <si>
    <t>ИТОГО начальная (максимальная) цена контракта составляет 570 000 (пятьсот семьдесят тысяч) рублей 00 копеек.</t>
  </si>
  <si>
    <t>Оказание услуг по сопровождению Электронного периодического справочника «Система ГАРАНТ» (информационного продукта вычислительной техники) (далее —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формируемых  текущих версий специальных информационных массивов (далее — СИМ) ЭПС «Система ГАРАНТ»</t>
  </si>
  <si>
    <t>на оказание услуг по сопровождению Электронного периодического справочника «Система ГАРАНТ» (информационного продукта вычислительной техники) (далее — ЭПС «Система ГАРАНТ»), содержащего информацию о текущем состоянии законодательства Российской Федерации, путем предоставления в электронном виде по каналам связи посредством телекоммуникационной сети Интернет формируемых  текущих версий специальных информационных массивов (далее — СИМ) ЭПС «Система ГАРАНТ»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</si>
</sst>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M8" sqref="M8"/>
    </sheetView>
  </sheetViews>
  <sheetFormatPr defaultColWidth="8.85546875" defaultRowHeight="15" x14ac:dyDescent="0.25"/>
  <cols>
    <col min="1" max="1" width="34.28515625" style="1" customWidth="1"/>
    <col min="2" max="2" width="18.28515625" style="1" customWidth="1"/>
    <col min="3" max="3" width="16.5703125" style="1" customWidth="1"/>
    <col min="4" max="4" width="8.42578125" style="1" customWidth="1"/>
    <col min="5" max="5" width="7" style="1" customWidth="1"/>
    <col min="6" max="6" width="15.7109375" style="1" customWidth="1"/>
    <col min="7" max="7" width="16.28515625" style="1" customWidth="1"/>
    <col min="8" max="8" width="17" style="1" customWidth="1"/>
    <col min="9" max="10" width="13.7109375" style="1" customWidth="1"/>
    <col min="11" max="11" width="15.42578125" style="1" customWidth="1"/>
    <col min="12" max="16384" width="8.85546875" style="1"/>
  </cols>
  <sheetData>
    <row r="1" spans="1:11" ht="15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9"/>
      <c r="K1" s="2"/>
    </row>
    <row r="2" spans="1:11" ht="75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9"/>
      <c r="K2" s="2"/>
    </row>
    <row r="3" spans="1:11" ht="15" customHeight="1" x14ac:dyDescent="0.25">
      <c r="A3" s="17" t="s">
        <v>9</v>
      </c>
      <c r="B3" s="17"/>
      <c r="C3" s="17"/>
      <c r="D3" s="17"/>
      <c r="E3" s="17"/>
      <c r="F3" s="17"/>
      <c r="G3" s="17"/>
      <c r="H3" s="17"/>
      <c r="I3" s="17"/>
      <c r="J3" s="10"/>
      <c r="K3" s="3"/>
    </row>
    <row r="4" spans="1:11" ht="15" customHeight="1" thickBot="1" x14ac:dyDescent="0.3">
      <c r="A4" s="17" t="s">
        <v>5</v>
      </c>
      <c r="B4" s="17"/>
      <c r="C4" s="17"/>
      <c r="D4" s="17"/>
      <c r="E4" s="17"/>
      <c r="F4" s="17"/>
      <c r="G4" s="17"/>
      <c r="H4" s="17"/>
      <c r="I4" s="17"/>
      <c r="J4" s="10"/>
      <c r="K4" s="3"/>
    </row>
    <row r="5" spans="1:11" ht="59.25" customHeight="1" thickBot="1" x14ac:dyDescent="0.3">
      <c r="A5" s="18" t="s">
        <v>6</v>
      </c>
      <c r="B5" s="18" t="s">
        <v>7</v>
      </c>
      <c r="C5" s="18" t="s">
        <v>1</v>
      </c>
      <c r="D5" s="18" t="s">
        <v>2</v>
      </c>
      <c r="E5" s="18" t="s">
        <v>3</v>
      </c>
      <c r="F5" s="23" t="s">
        <v>8</v>
      </c>
      <c r="G5" s="24"/>
      <c r="H5" s="24"/>
      <c r="I5" s="25"/>
      <c r="J5" s="11"/>
      <c r="K5" s="18" t="s">
        <v>10</v>
      </c>
    </row>
    <row r="6" spans="1:11" ht="15" customHeight="1" x14ac:dyDescent="0.25">
      <c r="A6" s="19"/>
      <c r="B6" s="19"/>
      <c r="C6" s="19"/>
      <c r="D6" s="19"/>
      <c r="E6" s="19"/>
      <c r="F6" s="18" t="s">
        <v>12</v>
      </c>
      <c r="G6" s="18" t="s">
        <v>13</v>
      </c>
      <c r="H6" s="18" t="s">
        <v>14</v>
      </c>
      <c r="I6" s="18" t="s">
        <v>16</v>
      </c>
      <c r="J6" s="18" t="s">
        <v>17</v>
      </c>
      <c r="K6" s="19"/>
    </row>
    <row r="7" spans="1:11" ht="133.5" customHeight="1" thickBot="1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1" ht="231" customHeight="1" thickBot="1" x14ac:dyDescent="0.3">
      <c r="A8" s="13" t="s">
        <v>24</v>
      </c>
      <c r="B8" s="8" t="s">
        <v>18</v>
      </c>
      <c r="C8" s="4" t="s">
        <v>22</v>
      </c>
      <c r="D8" s="4" t="s">
        <v>11</v>
      </c>
      <c r="E8" s="4">
        <v>10</v>
      </c>
      <c r="F8" s="5">
        <v>57600</v>
      </c>
      <c r="G8" s="5">
        <v>57000</v>
      </c>
      <c r="H8" s="5">
        <v>56400</v>
      </c>
      <c r="I8" s="5">
        <f>ROUND(((F8+G8+H8)/3),2)</f>
        <v>57000</v>
      </c>
      <c r="J8" s="5">
        <f>ROUND((I8*E8),2)</f>
        <v>570000</v>
      </c>
      <c r="K8" s="6">
        <f>J8</f>
        <v>570000</v>
      </c>
    </row>
    <row r="9" spans="1:11" ht="72" customHeight="1" thickBot="1" x14ac:dyDescent="0.3">
      <c r="A9" s="12" t="s">
        <v>4</v>
      </c>
      <c r="B9" s="8"/>
      <c r="C9" s="4"/>
      <c r="D9" s="4"/>
      <c r="E9" s="4"/>
      <c r="F9" s="5"/>
      <c r="G9" s="5"/>
      <c r="H9" s="5"/>
      <c r="I9" s="5"/>
      <c r="J9" s="5"/>
      <c r="K9" s="6">
        <f>K8</f>
        <v>570000</v>
      </c>
    </row>
    <row r="10" spans="1:11" ht="15" customHeight="1" x14ac:dyDescent="0.25">
      <c r="A10" s="21" t="s">
        <v>23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8.75" customHeight="1" x14ac:dyDescent="0.25">
      <c r="A11" s="22" t="s">
        <v>19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1" ht="18.75" customHeight="1" x14ac:dyDescent="0.25">
      <c r="A12" s="22" t="s">
        <v>20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ht="15" customHeight="1" x14ac:dyDescent="0.25">
      <c r="A13" s="22" t="s">
        <v>21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8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1" ht="2.65" customHeight="1" x14ac:dyDescent="0.25"/>
    <row r="16" spans="1:11" ht="2.25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 ht="6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 ht="27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1" spans="1:11" x14ac:dyDescent="0.25">
      <c r="A21" s="15" t="s">
        <v>15</v>
      </c>
      <c r="B21" s="15"/>
      <c r="C21" s="15"/>
      <c r="D21" s="15"/>
      <c r="E21" s="15"/>
      <c r="F21" s="15"/>
    </row>
  </sheetData>
  <mergeCells count="22">
    <mergeCell ref="J6:J7"/>
    <mergeCell ref="F6:F7"/>
    <mergeCell ref="G6:G7"/>
    <mergeCell ref="H6:H7"/>
    <mergeCell ref="I6:I7"/>
    <mergeCell ref="F5:I5"/>
    <mergeCell ref="A16:K19"/>
    <mergeCell ref="A21:F21"/>
    <mergeCell ref="A1:I1"/>
    <mergeCell ref="A2:I2"/>
    <mergeCell ref="A3:I3"/>
    <mergeCell ref="A4:I4"/>
    <mergeCell ref="A5:A7"/>
    <mergeCell ref="B5:B7"/>
    <mergeCell ref="C5:C7"/>
    <mergeCell ref="D5:D7"/>
    <mergeCell ref="E5:E7"/>
    <mergeCell ref="A10:K10"/>
    <mergeCell ref="A11:K11"/>
    <mergeCell ref="A13:K13"/>
    <mergeCell ref="A12:K12"/>
    <mergeCell ref="K5:K7"/>
  </mergeCells>
  <pageMargins left="0.51181102362204722" right="0.51181102362204722" top="0.55118110236220474" bottom="0.55118110236220474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2020-11-23T04:45:55Z</dcterms:modified>
</cp:coreProperties>
</file>